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hkim22\중소조선연구원(RIMS)\2023\요청사항\"/>
    </mc:Choice>
  </mc:AlternateContent>
  <bookViews>
    <workbookView xWindow="0" yWindow="0" windowWidth="28800" windowHeight="12270"/>
  </bookViews>
  <sheets>
    <sheet name="조선업 생산인력 고용현황" sheetId="6" r:id="rId1"/>
  </sheets>
  <definedNames>
    <definedName name="_xlnm._FilterDatabase" localSheetId="0" hidden="1">'조선업 생산인력 고용현황'!$A$139:$U$214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3" i="6" l="1"/>
  <c r="G24" i="6"/>
  <c r="F19" i="6"/>
  <c r="AC46" i="6" l="1"/>
  <c r="AB46" i="6"/>
  <c r="AA46" i="6"/>
  <c r="Z46" i="6"/>
  <c r="Y46" i="6"/>
  <c r="X46" i="6"/>
  <c r="W46" i="6"/>
  <c r="AC45" i="6"/>
  <c r="AC44" i="6"/>
  <c r="AC43" i="6"/>
  <c r="AC42" i="6"/>
  <c r="AC41" i="6"/>
  <c r="S46" i="6"/>
  <c r="R46" i="6"/>
  <c r="Q46" i="6"/>
  <c r="P46" i="6"/>
  <c r="O46" i="6"/>
  <c r="N46" i="6"/>
  <c r="M46" i="6"/>
  <c r="S45" i="6"/>
  <c r="S44" i="6"/>
  <c r="S43" i="6"/>
  <c r="S42" i="6"/>
  <c r="S41" i="6"/>
  <c r="J55" i="6" l="1"/>
  <c r="K55" i="6"/>
  <c r="J11" i="6" l="1"/>
  <c r="I11" i="6"/>
  <c r="H11" i="6"/>
  <c r="G11" i="6"/>
  <c r="F11" i="6"/>
  <c r="E11" i="6"/>
  <c r="D11" i="6"/>
  <c r="C11" i="6"/>
  <c r="K10" i="6"/>
  <c r="K9" i="6"/>
  <c r="K8" i="6"/>
  <c r="K7" i="6"/>
  <c r="K6" i="6"/>
  <c r="I41" i="6"/>
  <c r="H46" i="6"/>
  <c r="G46" i="6"/>
  <c r="F46" i="6"/>
  <c r="E46" i="6"/>
  <c r="D46" i="6"/>
  <c r="C46" i="6"/>
  <c r="I45" i="6"/>
  <c r="I44" i="6"/>
  <c r="I43" i="6"/>
  <c r="I42" i="6"/>
  <c r="H35" i="6"/>
  <c r="G35" i="6"/>
  <c r="F35" i="6"/>
  <c r="E35" i="6"/>
  <c r="D35" i="6"/>
  <c r="C35" i="6"/>
  <c r="I34" i="6"/>
  <c r="I33" i="6"/>
  <c r="I32" i="6"/>
  <c r="I31" i="6"/>
  <c r="I30" i="6"/>
  <c r="V55" i="6"/>
  <c r="U55" i="6"/>
  <c r="T55" i="6"/>
  <c r="S55" i="6"/>
  <c r="R55" i="6"/>
  <c r="Q55" i="6"/>
  <c r="P55" i="6"/>
  <c r="O55" i="6"/>
  <c r="N55" i="6"/>
  <c r="M55" i="6"/>
  <c r="L55" i="6"/>
  <c r="I55" i="6"/>
  <c r="H55" i="6"/>
  <c r="G55" i="6"/>
  <c r="F55" i="6"/>
  <c r="E55" i="6"/>
  <c r="D55" i="6"/>
  <c r="H151" i="6"/>
  <c r="G151" i="6"/>
  <c r="F151" i="6"/>
  <c r="E151" i="6"/>
  <c r="D151" i="6"/>
  <c r="C151" i="6"/>
  <c r="I150" i="6"/>
  <c r="I149" i="6"/>
  <c r="I148" i="6"/>
  <c r="I147" i="6"/>
  <c r="I146" i="6"/>
  <c r="H140" i="6"/>
  <c r="G140" i="6"/>
  <c r="F140" i="6"/>
  <c r="E140" i="6"/>
  <c r="D140" i="6"/>
  <c r="C140" i="6"/>
  <c r="I139" i="6"/>
  <c r="I138" i="6"/>
  <c r="I137" i="6"/>
  <c r="I136" i="6"/>
  <c r="I135" i="6"/>
  <c r="H129" i="6"/>
  <c r="G129" i="6"/>
  <c r="F129" i="6"/>
  <c r="E129" i="6"/>
  <c r="D129" i="6"/>
  <c r="C129" i="6"/>
  <c r="I128" i="6"/>
  <c r="I127" i="6"/>
  <c r="I126" i="6"/>
  <c r="I125" i="6"/>
  <c r="I124" i="6"/>
  <c r="H118" i="6"/>
  <c r="G118" i="6"/>
  <c r="F118" i="6"/>
  <c r="E118" i="6"/>
  <c r="D118" i="6"/>
  <c r="C118" i="6"/>
  <c r="I117" i="6"/>
  <c r="I116" i="6"/>
  <c r="I115" i="6"/>
  <c r="I114" i="6"/>
  <c r="I113" i="6"/>
  <c r="H107" i="6"/>
  <c r="G107" i="6"/>
  <c r="F107" i="6"/>
  <c r="E107" i="6"/>
  <c r="D107" i="6"/>
  <c r="C107" i="6"/>
  <c r="I106" i="6"/>
  <c r="I105" i="6"/>
  <c r="I104" i="6"/>
  <c r="I103" i="6"/>
  <c r="I102" i="6"/>
  <c r="H96" i="6"/>
  <c r="G96" i="6"/>
  <c r="F96" i="6"/>
  <c r="E96" i="6"/>
  <c r="D96" i="6"/>
  <c r="C96" i="6"/>
  <c r="I95" i="6"/>
  <c r="I94" i="6"/>
  <c r="I93" i="6"/>
  <c r="I92" i="6"/>
  <c r="I91" i="6"/>
  <c r="H85" i="6"/>
  <c r="G85" i="6"/>
  <c r="F85" i="6"/>
  <c r="E85" i="6"/>
  <c r="D85" i="6"/>
  <c r="C85" i="6"/>
  <c r="I84" i="6"/>
  <c r="I83" i="6"/>
  <c r="I82" i="6"/>
  <c r="I81" i="6"/>
  <c r="I80" i="6"/>
  <c r="I140" i="6" l="1"/>
  <c r="I129" i="6"/>
  <c r="I151" i="6"/>
  <c r="K11" i="6"/>
  <c r="I96" i="6"/>
  <c r="I107" i="6"/>
  <c r="I85" i="6"/>
  <c r="I118" i="6"/>
  <c r="I35" i="6"/>
  <c r="I46" i="6"/>
  <c r="O157" i="6" l="1"/>
  <c r="W71" i="6"/>
  <c r="W70" i="6"/>
  <c r="W69" i="6"/>
  <c r="W68" i="6"/>
  <c r="W67" i="6"/>
  <c r="W66" i="6"/>
  <c r="W65" i="6"/>
  <c r="W64" i="6"/>
  <c r="W63" i="6"/>
  <c r="W62" i="6"/>
  <c r="W61" i="6"/>
  <c r="W60" i="6"/>
  <c r="W55" i="6"/>
  <c r="W54" i="6"/>
  <c r="W53" i="6"/>
  <c r="W52" i="6"/>
</calcChain>
</file>

<file path=xl/comments1.xml><?xml version="1.0" encoding="utf-8"?>
<comments xmlns="http://schemas.openxmlformats.org/spreadsheetml/2006/main">
  <authors>
    <author>user</author>
    <author>KIET</author>
    <author>design</author>
  </authors>
  <commentList>
    <comment ref="A1" authorId="0" shapeId="0">
      <text>
        <r>
          <rPr>
            <sz val="15"/>
            <color indexed="81"/>
            <rFont val="돋움"/>
            <family val="3"/>
            <charset val="129"/>
          </rPr>
          <t>회사명</t>
        </r>
        <r>
          <rPr>
            <sz val="15"/>
            <color indexed="81"/>
            <rFont val="Arial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>
      <text>
        <r>
          <rPr>
            <sz val="15"/>
            <color indexed="81"/>
            <rFont val="돋움"/>
            <family val="3"/>
            <charset val="129"/>
          </rPr>
          <t>선종</t>
        </r>
        <r>
          <rPr>
            <sz val="15"/>
            <color indexed="81"/>
            <rFont val="Arial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및</t>
        </r>
        <r>
          <rPr>
            <sz val="15"/>
            <color indexed="81"/>
            <rFont val="Arial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인도시점에</t>
        </r>
        <r>
          <rPr>
            <sz val="15"/>
            <color indexed="81"/>
            <rFont val="Arial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맞추어</t>
        </r>
        <r>
          <rPr>
            <sz val="15"/>
            <color indexed="81"/>
            <rFont val="Arial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숫자로</t>
        </r>
        <r>
          <rPr>
            <sz val="15"/>
            <color indexed="81"/>
            <rFont val="Arial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입력</t>
        </r>
        <r>
          <rPr>
            <sz val="15"/>
            <color indexed="81"/>
            <rFont val="Arial"/>
            <family val="2"/>
          </rPr>
          <t xml:space="preserve">
</t>
        </r>
        <r>
          <rPr>
            <sz val="15"/>
            <color indexed="81"/>
            <rFont val="돋움"/>
            <family val="3"/>
            <charset val="129"/>
          </rPr>
          <t>예를</t>
        </r>
        <r>
          <rPr>
            <sz val="15"/>
            <color indexed="81"/>
            <rFont val="Arial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들어</t>
        </r>
        <r>
          <rPr>
            <sz val="15"/>
            <color indexed="81"/>
            <rFont val="Arial"/>
            <family val="2"/>
          </rPr>
          <t xml:space="preserve"> 2023</t>
        </r>
        <r>
          <rPr>
            <sz val="15"/>
            <color indexed="81"/>
            <rFont val="돋움"/>
            <family val="3"/>
            <charset val="129"/>
          </rPr>
          <t>년에</t>
        </r>
        <r>
          <rPr>
            <sz val="15"/>
            <color indexed="81"/>
            <rFont val="Arial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인도되는</t>
        </r>
        <r>
          <rPr>
            <sz val="15"/>
            <color indexed="81"/>
            <rFont val="Arial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관공선이</t>
        </r>
        <r>
          <rPr>
            <sz val="15"/>
            <color indexed="81"/>
            <rFont val="Arial"/>
            <family val="2"/>
          </rPr>
          <t xml:space="preserve"> 5</t>
        </r>
        <r>
          <rPr>
            <sz val="15"/>
            <color indexed="81"/>
            <rFont val="돋움"/>
            <family val="3"/>
            <charset val="129"/>
          </rPr>
          <t>척이면</t>
        </r>
        <r>
          <rPr>
            <sz val="15"/>
            <color indexed="81"/>
            <rFont val="Arial"/>
            <family val="2"/>
          </rPr>
          <t xml:space="preserve">, </t>
        </r>
        <r>
          <rPr>
            <sz val="15"/>
            <color indexed="81"/>
            <rFont val="돋움"/>
            <family val="3"/>
            <charset val="129"/>
          </rPr>
          <t>해당란에</t>
        </r>
        <r>
          <rPr>
            <sz val="15"/>
            <color indexed="81"/>
            <rFont val="Arial"/>
            <family val="2"/>
          </rPr>
          <t xml:space="preserve"> 5</t>
        </r>
        <r>
          <rPr>
            <sz val="15"/>
            <color indexed="81"/>
            <rFont val="돋움"/>
            <family val="3"/>
            <charset val="129"/>
          </rPr>
          <t>라고</t>
        </r>
        <r>
          <rPr>
            <sz val="15"/>
            <color indexed="81"/>
            <rFont val="Arial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입력</t>
        </r>
        <r>
          <rPr>
            <sz val="15"/>
            <color indexed="81"/>
            <rFont val="Arial"/>
            <family val="2"/>
          </rPr>
          <t xml:space="preserve">
</t>
        </r>
        <r>
          <rPr>
            <sz val="15"/>
            <color indexed="81"/>
            <rFont val="돋움"/>
            <family val="3"/>
            <charset val="129"/>
          </rPr>
          <t>해당없는칸은</t>
        </r>
        <r>
          <rPr>
            <sz val="15"/>
            <color indexed="81"/>
            <rFont val="Arial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공란으로</t>
        </r>
        <r>
          <rPr>
            <sz val="15"/>
            <color indexed="81"/>
            <rFont val="Arial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두시면됩니다</t>
        </r>
        <r>
          <rPr>
            <sz val="15"/>
            <color indexed="81"/>
            <rFont val="Arial"/>
            <family val="2"/>
          </rPr>
          <t>.</t>
        </r>
      </text>
    </comment>
    <comment ref="H14" authorId="0" shapeId="0">
      <text>
        <r>
          <rPr>
            <sz val="15"/>
            <color indexed="81"/>
            <rFont val="돋움"/>
            <family val="3"/>
            <charset val="129"/>
          </rPr>
          <t>상단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선종별에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입력한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선박의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국적을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입력</t>
        </r>
        <r>
          <rPr>
            <sz val="15"/>
            <color indexed="81"/>
            <rFont val="Tahoma"/>
            <family val="2"/>
          </rPr>
          <t xml:space="preserve">
</t>
        </r>
        <r>
          <rPr>
            <sz val="15"/>
            <color indexed="81"/>
            <rFont val="돋움"/>
            <family val="3"/>
            <charset val="129"/>
          </rPr>
          <t>상단</t>
        </r>
        <r>
          <rPr>
            <sz val="15"/>
            <color indexed="81"/>
            <rFont val="Tahoma"/>
            <family val="2"/>
          </rPr>
          <t xml:space="preserve"> "</t>
        </r>
        <r>
          <rPr>
            <sz val="15"/>
            <color indexed="81"/>
            <rFont val="돋움"/>
            <family val="3"/>
            <charset val="129"/>
          </rPr>
          <t>선종별</t>
        </r>
        <r>
          <rPr>
            <sz val="15"/>
            <color indexed="81"/>
            <rFont val="Tahoma"/>
            <family val="2"/>
          </rPr>
          <t>"</t>
        </r>
        <r>
          <rPr>
            <sz val="15"/>
            <color indexed="81"/>
            <rFont val="돋움"/>
            <family val="3"/>
            <charset val="129"/>
          </rPr>
          <t>에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입력한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합계와</t>
        </r>
        <r>
          <rPr>
            <sz val="15"/>
            <color indexed="81"/>
            <rFont val="Tahoma"/>
            <family val="2"/>
          </rPr>
          <t xml:space="preserve"> "</t>
        </r>
        <r>
          <rPr>
            <sz val="15"/>
            <color indexed="81"/>
            <rFont val="돋움"/>
            <family val="3"/>
            <charset val="129"/>
          </rPr>
          <t>국가별</t>
        </r>
        <r>
          <rPr>
            <sz val="15"/>
            <color indexed="81"/>
            <rFont val="Tahoma"/>
            <family val="2"/>
          </rPr>
          <t>"</t>
        </r>
        <r>
          <rPr>
            <sz val="15"/>
            <color indexed="81"/>
            <rFont val="돋움"/>
            <family val="3"/>
            <charset val="129"/>
          </rPr>
          <t>의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합계가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동일해야합니다</t>
        </r>
        <r>
          <rPr>
            <sz val="15"/>
            <color indexed="81"/>
            <rFont val="Tahoma"/>
            <family val="2"/>
          </rPr>
          <t>.</t>
        </r>
      </text>
    </comment>
    <comment ref="G23" authorId="0" shapeId="0">
      <text>
        <r>
          <rPr>
            <sz val="15"/>
            <color indexed="81"/>
            <rFont val="Tahoma"/>
            <family val="2"/>
          </rPr>
          <t xml:space="preserve">1. </t>
        </r>
        <r>
          <rPr>
            <sz val="15"/>
            <color indexed="81"/>
            <rFont val="돋움"/>
            <family val="3"/>
            <charset val="129"/>
          </rPr>
          <t>현재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공정진행중인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단계를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입력</t>
        </r>
        <r>
          <rPr>
            <sz val="15"/>
            <color indexed="81"/>
            <rFont val="Tahoma"/>
            <family val="2"/>
          </rPr>
          <t xml:space="preserve"> (</t>
        </r>
        <r>
          <rPr>
            <sz val="15"/>
            <color indexed="81"/>
            <rFont val="돋움"/>
            <family val="3"/>
            <charset val="129"/>
          </rPr>
          <t>척수</t>
        </r>
        <r>
          <rPr>
            <sz val="15"/>
            <color indexed="81"/>
            <rFont val="Tahoma"/>
            <family val="2"/>
          </rPr>
          <t>)</t>
        </r>
        <r>
          <rPr>
            <sz val="15"/>
            <color indexed="81"/>
            <rFont val="돋움"/>
            <family val="3"/>
            <charset val="129"/>
          </rPr>
          <t xml:space="preserve">
</t>
        </r>
        <r>
          <rPr>
            <sz val="15"/>
            <color indexed="81"/>
            <rFont val="Tahoma"/>
            <family val="2"/>
          </rPr>
          <t xml:space="preserve">2. </t>
        </r>
        <r>
          <rPr>
            <sz val="15"/>
            <color indexed="81"/>
            <rFont val="돋움"/>
            <family val="3"/>
            <charset val="129"/>
          </rPr>
          <t>잔여작업물량은</t>
        </r>
        <r>
          <rPr>
            <sz val="15"/>
            <color indexed="81"/>
            <rFont val="Tahoma"/>
            <family val="2"/>
          </rPr>
          <t xml:space="preserve"> "</t>
        </r>
        <r>
          <rPr>
            <sz val="15"/>
            <color indexed="81"/>
            <rFont val="돋움"/>
            <family val="3"/>
            <charset val="129"/>
          </rPr>
          <t>톤수</t>
        </r>
        <r>
          <rPr>
            <sz val="15"/>
            <color indexed="81"/>
            <rFont val="Tahoma"/>
            <family val="2"/>
          </rPr>
          <t xml:space="preserve">" </t>
        </r>
        <r>
          <rPr>
            <sz val="15"/>
            <color indexed="81"/>
            <rFont val="돋움"/>
            <family val="3"/>
            <charset val="129"/>
          </rPr>
          <t>기준으로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입력</t>
        </r>
        <r>
          <rPr>
            <sz val="15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sz val="15"/>
            <color indexed="81"/>
            <rFont val="Tahoma"/>
            <family val="2"/>
          </rPr>
          <t xml:space="preserve">1. </t>
        </r>
        <r>
          <rPr>
            <sz val="15"/>
            <color indexed="81"/>
            <rFont val="돋움"/>
            <family val="3"/>
            <charset val="129"/>
          </rPr>
          <t>현재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근무중인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현장인원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 xml:space="preserve">입력
</t>
        </r>
        <r>
          <rPr>
            <sz val="15"/>
            <color indexed="81"/>
            <rFont val="Tahoma"/>
            <family val="2"/>
          </rPr>
          <t>2. FRP</t>
        </r>
        <r>
          <rPr>
            <sz val="15"/>
            <color indexed="81"/>
            <rFont val="돋움"/>
            <family val="3"/>
            <charset val="129"/>
          </rPr>
          <t>공의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경우</t>
        </r>
        <r>
          <rPr>
            <sz val="15"/>
            <color indexed="81"/>
            <rFont val="Tahoma"/>
            <family val="2"/>
          </rPr>
          <t xml:space="preserve">, </t>
        </r>
        <r>
          <rPr>
            <sz val="15"/>
            <color indexed="81"/>
            <rFont val="돋움"/>
            <family val="3"/>
            <charset val="129"/>
          </rPr>
          <t>기타로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 xml:space="preserve">입력
</t>
        </r>
        <r>
          <rPr>
            <sz val="15"/>
            <color indexed="81"/>
            <rFont val="Tahoma"/>
            <family val="2"/>
          </rPr>
          <t xml:space="preserve">3. </t>
        </r>
        <r>
          <rPr>
            <sz val="15"/>
            <color indexed="81"/>
            <rFont val="돋움"/>
            <family val="3"/>
            <charset val="129"/>
          </rPr>
          <t>한사람이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여러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업무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담당할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경우</t>
        </r>
        <r>
          <rPr>
            <sz val="15"/>
            <color indexed="81"/>
            <rFont val="Tahoma"/>
            <family val="2"/>
          </rPr>
          <t xml:space="preserve">, </t>
        </r>
        <r>
          <rPr>
            <sz val="15"/>
            <color indexed="81"/>
            <rFont val="돋움"/>
            <family val="3"/>
            <charset val="129"/>
          </rPr>
          <t>주로하는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업무를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기준으로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0" authorId="0" shapeId="0">
      <text>
        <r>
          <rPr>
            <sz val="15"/>
            <color indexed="81"/>
            <rFont val="돋움"/>
            <family val="3"/>
            <charset val="129"/>
          </rPr>
          <t>현재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고용중인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외국인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인력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51" authorId="1" shapeId="0">
      <text>
        <r>
          <rPr>
            <b/>
            <sz val="12"/>
            <color indexed="81"/>
            <rFont val="돋움"/>
            <family val="3"/>
            <charset val="129"/>
          </rPr>
          <t>제시된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국가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外에서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외국인력이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있는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경우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행추가하여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국가명</t>
        </r>
        <r>
          <rPr>
            <b/>
            <sz val="12"/>
            <color indexed="81"/>
            <rFont val="Tahoma"/>
            <family val="2"/>
          </rPr>
          <t xml:space="preserve">, </t>
        </r>
        <r>
          <rPr>
            <b/>
            <sz val="12"/>
            <color indexed="81"/>
            <rFont val="돋움"/>
            <family val="3"/>
            <charset val="129"/>
          </rPr>
          <t>인력현황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작성
</t>
        </r>
      </text>
    </comment>
    <comment ref="V59" authorId="1" shapeId="0">
      <text>
        <r>
          <rPr>
            <b/>
            <sz val="12"/>
            <color indexed="81"/>
            <rFont val="돋움"/>
            <family val="3"/>
            <charset val="129"/>
          </rPr>
          <t>제시된 국가 外에서 온 외국인력이 있는 경우 행추가하여 국가명, 인력현황 작성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B60" authorId="0" shapeId="0">
      <text>
        <r>
          <rPr>
            <sz val="15"/>
            <color indexed="81"/>
            <rFont val="맑은 고딕"/>
            <family val="3"/>
            <charset val="129"/>
          </rPr>
          <t>2023년 E-7비자 외국인 도입수요</t>
        </r>
      </text>
    </comment>
    <comment ref="B64" authorId="0" shapeId="0">
      <text>
        <r>
          <rPr>
            <sz val="15"/>
            <color indexed="81"/>
            <rFont val="돋움"/>
            <family val="3"/>
            <charset val="129"/>
          </rPr>
          <t>현재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외국인인력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입력</t>
        </r>
        <r>
          <rPr>
            <sz val="15"/>
            <color indexed="81"/>
            <rFont val="Tahoma"/>
            <family val="2"/>
          </rPr>
          <t>(E-7</t>
        </r>
        <r>
          <rPr>
            <sz val="15"/>
            <color indexed="81"/>
            <rFont val="돋움"/>
            <family val="3"/>
            <charset val="129"/>
          </rPr>
          <t>비자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대상자</t>
        </r>
        <r>
          <rPr>
            <sz val="15"/>
            <color indexed="81"/>
            <rFont val="Tahoma"/>
            <family val="2"/>
          </rPr>
          <t>)</t>
        </r>
      </text>
    </comment>
    <comment ref="B68" authorId="0" shapeId="0">
      <text>
        <r>
          <rPr>
            <sz val="15"/>
            <color indexed="81"/>
            <rFont val="돋움"/>
            <family val="3"/>
            <charset val="129"/>
          </rPr>
          <t>내국인력</t>
        </r>
        <r>
          <rPr>
            <sz val="15"/>
            <color indexed="81"/>
            <rFont val="Tahoma"/>
            <family val="2"/>
          </rPr>
          <t xml:space="preserve"> 30% </t>
        </r>
        <r>
          <rPr>
            <sz val="15"/>
            <color indexed="81"/>
            <rFont val="돋움"/>
            <family val="3"/>
            <charset val="129"/>
          </rPr>
          <t>한도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내에서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추가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도입이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가능한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최대</t>
        </r>
        <r>
          <rPr>
            <sz val="15"/>
            <color indexed="81"/>
            <rFont val="Tahoma"/>
            <family val="2"/>
          </rPr>
          <t xml:space="preserve"> E-7</t>
        </r>
        <r>
          <rPr>
            <sz val="15"/>
            <color indexed="81"/>
            <rFont val="돋움"/>
            <family val="3"/>
            <charset val="129"/>
          </rPr>
          <t>인력
예</t>
        </r>
        <r>
          <rPr>
            <sz val="15"/>
            <color indexed="81"/>
            <rFont val="Tahoma"/>
            <family val="2"/>
          </rPr>
          <t xml:space="preserve">) </t>
        </r>
        <r>
          <rPr>
            <sz val="15"/>
            <color indexed="81"/>
            <rFont val="돋움"/>
            <family val="3"/>
            <charset val="129"/>
          </rPr>
          <t>내국근로자가</t>
        </r>
        <r>
          <rPr>
            <sz val="15"/>
            <color indexed="81"/>
            <rFont val="Tahoma"/>
            <family val="2"/>
          </rPr>
          <t xml:space="preserve"> 12</t>
        </r>
        <r>
          <rPr>
            <sz val="15"/>
            <color indexed="81"/>
            <rFont val="돋움"/>
            <family val="3"/>
            <charset val="129"/>
          </rPr>
          <t>명이고</t>
        </r>
        <r>
          <rPr>
            <sz val="15"/>
            <color indexed="81"/>
            <rFont val="Tahoma"/>
            <family val="2"/>
          </rPr>
          <t xml:space="preserve">, E-7 </t>
        </r>
        <r>
          <rPr>
            <sz val="15"/>
            <color indexed="81"/>
            <rFont val="돋움"/>
            <family val="3"/>
            <charset val="129"/>
          </rPr>
          <t>외국인이</t>
        </r>
        <r>
          <rPr>
            <sz val="15"/>
            <color indexed="81"/>
            <rFont val="Tahoma"/>
            <family val="2"/>
          </rPr>
          <t xml:space="preserve"> 1</t>
        </r>
        <r>
          <rPr>
            <sz val="15"/>
            <color indexed="81"/>
            <rFont val="돋움"/>
            <family val="3"/>
            <charset val="129"/>
          </rPr>
          <t>명일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경우</t>
        </r>
        <r>
          <rPr>
            <sz val="15"/>
            <color indexed="81"/>
            <rFont val="Tahoma"/>
            <family val="2"/>
          </rPr>
          <t xml:space="preserve">, "3". 12x0.3-1 = 3
</t>
        </r>
        <r>
          <rPr>
            <sz val="15"/>
            <color indexed="81"/>
            <rFont val="돋움"/>
            <family val="3"/>
            <charset val="129"/>
          </rPr>
          <t>예</t>
        </r>
        <r>
          <rPr>
            <sz val="15"/>
            <color indexed="81"/>
            <rFont val="Tahoma"/>
            <family val="2"/>
          </rPr>
          <t xml:space="preserve">) </t>
        </r>
        <r>
          <rPr>
            <sz val="15"/>
            <color indexed="81"/>
            <rFont val="돋움"/>
            <family val="3"/>
            <charset val="129"/>
          </rPr>
          <t>내국근로자가</t>
        </r>
        <r>
          <rPr>
            <sz val="15"/>
            <color indexed="81"/>
            <rFont val="Tahoma"/>
            <family val="2"/>
          </rPr>
          <t xml:space="preserve"> 14</t>
        </r>
        <r>
          <rPr>
            <sz val="15"/>
            <color indexed="81"/>
            <rFont val="돋움"/>
            <family val="3"/>
            <charset val="129"/>
          </rPr>
          <t>명이고</t>
        </r>
        <r>
          <rPr>
            <sz val="15"/>
            <color indexed="81"/>
            <rFont val="Tahoma"/>
            <family val="2"/>
          </rPr>
          <t xml:space="preserve">, </t>
        </r>
        <r>
          <rPr>
            <sz val="15"/>
            <color indexed="81"/>
            <rFont val="돋움"/>
            <family val="3"/>
            <charset val="129"/>
          </rPr>
          <t>외국인이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없을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경우</t>
        </r>
        <r>
          <rPr>
            <sz val="15"/>
            <color indexed="81"/>
            <rFont val="Tahoma"/>
            <family val="2"/>
          </rPr>
          <t>, "4" (</t>
        </r>
        <r>
          <rPr>
            <sz val="15"/>
            <color indexed="81"/>
            <rFont val="돋움"/>
            <family val="3"/>
            <charset val="129"/>
          </rPr>
          <t>소수점은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자름</t>
        </r>
        <r>
          <rPr>
            <sz val="15"/>
            <color indexed="81"/>
            <rFont val="Tahoma"/>
            <family val="2"/>
          </rPr>
          <t>)</t>
        </r>
        <r>
          <rPr>
            <b/>
            <sz val="15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7" authorId="0" shapeId="0">
      <text>
        <r>
          <rPr>
            <sz val="15"/>
            <color indexed="81"/>
            <rFont val="돋움"/>
            <family val="3"/>
            <charset val="129"/>
          </rPr>
          <t>각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분기별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예상필요인력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입력바랍니다</t>
        </r>
        <r>
          <rPr>
            <sz val="15"/>
            <color indexed="81"/>
            <rFont val="Tahoma"/>
            <family val="2"/>
          </rPr>
          <t>.
23</t>
        </r>
        <r>
          <rPr>
            <sz val="15"/>
            <color indexed="81"/>
            <rFont val="돋움"/>
            <family val="3"/>
            <charset val="129"/>
          </rPr>
          <t>년</t>
        </r>
        <r>
          <rPr>
            <sz val="15"/>
            <color indexed="81"/>
            <rFont val="Tahoma"/>
            <family val="2"/>
          </rPr>
          <t xml:space="preserve"> ~ 26</t>
        </r>
        <r>
          <rPr>
            <sz val="15"/>
            <color indexed="81"/>
            <rFont val="돋움"/>
            <family val="3"/>
            <charset val="129"/>
          </rPr>
          <t>년까지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모두입력</t>
        </r>
      </text>
    </comment>
    <comment ref="E77" authorId="0" shapeId="0">
      <text>
        <r>
          <rPr>
            <sz val="15"/>
            <color indexed="81"/>
            <rFont val="돋움"/>
            <family val="3"/>
            <charset val="129"/>
          </rPr>
          <t>사내협력사가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있을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경우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입력바라며</t>
        </r>
        <r>
          <rPr>
            <sz val="15"/>
            <color indexed="81"/>
            <rFont val="Tahoma"/>
            <family val="2"/>
          </rPr>
          <t xml:space="preserve">, </t>
        </r>
        <r>
          <rPr>
            <sz val="15"/>
            <color indexed="81"/>
            <rFont val="돋움"/>
            <family val="3"/>
            <charset val="129"/>
          </rPr>
          <t>없을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경우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공란</t>
        </r>
      </text>
    </comment>
    <comment ref="B153" authorId="0" shapeId="0">
      <text>
        <r>
          <rPr>
            <sz val="15"/>
            <color indexed="81"/>
            <rFont val="돋움"/>
            <family val="3"/>
            <charset val="129"/>
          </rPr>
          <t>사내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협력사가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있을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경우</t>
        </r>
        <r>
          <rPr>
            <sz val="15"/>
            <color indexed="81"/>
            <rFont val="Tahoma"/>
            <family val="2"/>
          </rPr>
          <t xml:space="preserve">, </t>
        </r>
        <r>
          <rPr>
            <sz val="15"/>
            <color indexed="81"/>
            <rFont val="돋움"/>
            <family val="3"/>
            <charset val="129"/>
          </rPr>
          <t>하기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서식에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맞춰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입력바랍니다</t>
        </r>
        <r>
          <rPr>
            <sz val="15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4" authorId="2" shapeId="0">
      <text>
        <r>
          <rPr>
            <b/>
            <sz val="9"/>
            <color indexed="81"/>
            <rFont val="돋움"/>
            <family val="3"/>
            <charset val="129"/>
          </rPr>
          <t>등록일은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당사와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거래를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시작한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시점으로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회사가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사업자등록을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시점과는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다소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차이가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있습니다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E154" authorId="2" shapeId="0">
      <text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등록일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자료를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</t>
        </r>
      </text>
    </comment>
    <comment ref="F154" authorId="2" shapeId="0">
      <text>
        <r>
          <rPr>
            <b/>
            <sz val="9"/>
            <color indexed="81"/>
            <rFont val="돋움"/>
            <family val="3"/>
            <charset val="129"/>
          </rPr>
          <t>기본적으로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용접공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회사는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연매출</t>
        </r>
        <r>
          <rPr>
            <b/>
            <sz val="9"/>
            <color indexed="81"/>
            <rFont val="Tahoma"/>
            <family val="2"/>
          </rPr>
          <t xml:space="preserve"> 10</t>
        </r>
        <r>
          <rPr>
            <b/>
            <sz val="9"/>
            <color indexed="81"/>
            <rFont val="돋움"/>
            <family val="3"/>
            <charset val="129"/>
          </rPr>
          <t>억은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넘음</t>
        </r>
      </text>
    </comment>
  </commentList>
</comments>
</file>

<file path=xl/sharedStrings.xml><?xml version="1.0" encoding="utf-8"?>
<sst xmlns="http://schemas.openxmlformats.org/spreadsheetml/2006/main" count="346" uniqueCount="120">
  <si>
    <t>ㅇ 선종별 (단위 : 척수)</t>
    <phoneticPr fontId="4" type="noConversion"/>
  </si>
  <si>
    <t>인도시점</t>
    <phoneticPr fontId="4" type="noConversion"/>
  </si>
  <si>
    <t>LNG운반선</t>
    <phoneticPr fontId="4" type="noConversion"/>
  </si>
  <si>
    <t>탱커</t>
    <phoneticPr fontId="4" type="noConversion"/>
  </si>
  <si>
    <t>컨테이너선</t>
    <phoneticPr fontId="4" type="noConversion"/>
  </si>
  <si>
    <t>LPG운반선</t>
    <phoneticPr fontId="4" type="noConversion"/>
  </si>
  <si>
    <t>기타</t>
    <phoneticPr fontId="4" type="noConversion"/>
  </si>
  <si>
    <t>합계</t>
    <phoneticPr fontId="4" type="noConversion"/>
  </si>
  <si>
    <t>'22</t>
    <phoneticPr fontId="4" type="noConversion"/>
  </si>
  <si>
    <t>'23</t>
    <phoneticPr fontId="4" type="noConversion"/>
  </si>
  <si>
    <t>'24</t>
    <phoneticPr fontId="4" type="noConversion"/>
  </si>
  <si>
    <t>'25</t>
    <phoneticPr fontId="4" type="noConversion"/>
  </si>
  <si>
    <t>'26</t>
    <phoneticPr fontId="4" type="noConversion"/>
  </si>
  <si>
    <t>ㅇ 국가별 (단위 : 척수)</t>
    <phoneticPr fontId="4" type="noConversion"/>
  </si>
  <si>
    <t>한국</t>
  </si>
  <si>
    <t>그리스</t>
  </si>
  <si>
    <t>영국</t>
  </si>
  <si>
    <t>일본</t>
  </si>
  <si>
    <t>노르웨이</t>
  </si>
  <si>
    <t>네덜란드</t>
  </si>
  <si>
    <t>버뮤다</t>
  </si>
  <si>
    <t>독일</t>
  </si>
  <si>
    <t>아랍에미리트연합국</t>
  </si>
  <si>
    <t>홍콩</t>
  </si>
  <si>
    <t>마샬 제도</t>
  </si>
  <si>
    <t>말레이시아</t>
  </si>
  <si>
    <t xml:space="preserve">미국 </t>
  </si>
  <si>
    <t>브라질</t>
  </si>
  <si>
    <t>카타르</t>
  </si>
  <si>
    <t>키프로스</t>
  </si>
  <si>
    <t>호주</t>
  </si>
  <si>
    <t>구분</t>
    <phoneticPr fontId="4" type="noConversion"/>
  </si>
  <si>
    <t>설계</t>
    <phoneticPr fontId="4" type="noConversion"/>
  </si>
  <si>
    <t>절단 ·조립</t>
    <phoneticPr fontId="4" type="noConversion"/>
  </si>
  <si>
    <t>탑재</t>
    <phoneticPr fontId="4" type="noConversion"/>
  </si>
  <si>
    <t>안벽</t>
    <phoneticPr fontId="4" type="noConversion"/>
  </si>
  <si>
    <t>척수</t>
    <phoneticPr fontId="4" type="noConversion"/>
  </si>
  <si>
    <t>잔여작업물량</t>
    <phoneticPr fontId="4" type="noConversion"/>
  </si>
  <si>
    <t>ㅇ 인력 현황 총괄표</t>
    <phoneticPr fontId="4" type="noConversion"/>
  </si>
  <si>
    <t>직영</t>
    <phoneticPr fontId="4" type="noConversion"/>
  </si>
  <si>
    <t>내국인력</t>
    <phoneticPr fontId="4" type="noConversion"/>
  </si>
  <si>
    <t>외국인력</t>
    <phoneticPr fontId="4" type="noConversion"/>
  </si>
  <si>
    <t>E-7</t>
    <phoneticPr fontId="4" type="noConversion"/>
  </si>
  <si>
    <t>E-9</t>
    <phoneticPr fontId="4" type="noConversion"/>
  </si>
  <si>
    <t>용접공</t>
    <phoneticPr fontId="4" type="noConversion"/>
  </si>
  <si>
    <t>도장공</t>
    <phoneticPr fontId="4" type="noConversion"/>
  </si>
  <si>
    <t>전기공</t>
    <phoneticPr fontId="4" type="noConversion"/>
  </si>
  <si>
    <t>플랜트공</t>
    <phoneticPr fontId="4" type="noConversion"/>
  </si>
  <si>
    <t xml:space="preserve">  - 외국인력 현황</t>
    <phoneticPr fontId="4" type="noConversion"/>
  </si>
  <si>
    <t>구분</t>
  </si>
  <si>
    <t>태국</t>
  </si>
  <si>
    <t>네팔</t>
  </si>
  <si>
    <t>베트남</t>
  </si>
  <si>
    <t>우즈베키스탄</t>
  </si>
  <si>
    <t>인도</t>
  </si>
  <si>
    <t>필리핀</t>
  </si>
  <si>
    <t>미얀마</t>
  </si>
  <si>
    <t>캄보디아</t>
  </si>
  <si>
    <t>스리랑카</t>
  </si>
  <si>
    <t>러시아연방</t>
  </si>
  <si>
    <t>중국</t>
  </si>
  <si>
    <t>카자흐스탄</t>
  </si>
  <si>
    <t>키르기즈스탄</t>
  </si>
  <si>
    <t>타지크스탄</t>
  </si>
  <si>
    <t>투르크메니스탄</t>
  </si>
  <si>
    <t>터키</t>
  </si>
  <si>
    <t>벨기에</t>
  </si>
  <si>
    <t>합계</t>
  </si>
  <si>
    <t>E-7(특정활동)</t>
  </si>
  <si>
    <t>E-9(비전문취업)</t>
  </si>
  <si>
    <t>기타</t>
  </si>
  <si>
    <t xml:space="preserve">  - '23년 E-7 도입현황</t>
    <phoneticPr fontId="4" type="noConversion"/>
  </si>
  <si>
    <t>고용구분</t>
    <phoneticPr fontId="4" type="noConversion"/>
  </si>
  <si>
    <t>'23년 도입수요</t>
    <phoneticPr fontId="4" type="noConversion"/>
  </si>
  <si>
    <t>조선용접공(7430)</t>
  </si>
  <si>
    <t>선박 도장공(78369)</t>
  </si>
  <si>
    <t>선박 전기원(76212)</t>
  </si>
  <si>
    <t>플랜트공학 기술자(23512)</t>
  </si>
  <si>
    <t>旣 도입</t>
    <phoneticPr fontId="4" type="noConversion"/>
  </si>
  <si>
    <t>추가도입
가능인력</t>
    <phoneticPr fontId="4" type="noConversion"/>
  </si>
  <si>
    <t xml:space="preserve">    ** 모든 국가 작성 필요</t>
    <phoneticPr fontId="4" type="noConversion"/>
  </si>
  <si>
    <t>사내협력사</t>
    <phoneticPr fontId="4" type="noConversion"/>
  </si>
  <si>
    <t>ㅇ '23년 1/4분기 기준 필요인력</t>
    <phoneticPr fontId="4" type="noConversion"/>
  </si>
  <si>
    <t>ㅇ '23년 2/4분기 기준 필요인력</t>
    <phoneticPr fontId="4" type="noConversion"/>
  </si>
  <si>
    <t>ㅇ '23년 3/4분기 기준 필요인력</t>
    <phoneticPr fontId="4" type="noConversion"/>
  </si>
  <si>
    <t>ㅇ '23년 4/4분기 기준 필요인력</t>
    <phoneticPr fontId="4" type="noConversion"/>
  </si>
  <si>
    <t>ㅇ '24년 기준 필요인력</t>
    <phoneticPr fontId="4" type="noConversion"/>
  </si>
  <si>
    <t>ㅇ '25년 기준 필요인력</t>
  </si>
  <si>
    <t>ㅇ '26년 기준 필요인력</t>
    <phoneticPr fontId="4" type="noConversion"/>
  </si>
  <si>
    <t>연번</t>
    <phoneticPr fontId="4" type="noConversion"/>
  </si>
  <si>
    <t>협력사</t>
    <phoneticPr fontId="4" type="noConversion"/>
  </si>
  <si>
    <t>등록일</t>
    <phoneticPr fontId="4" type="noConversion"/>
  </si>
  <si>
    <t>설립연도
(3년이상 : ㅇ)</t>
  </si>
  <si>
    <t>연매출
(10억원 이상:ㅇ)</t>
  </si>
  <si>
    <t>대직종</t>
    <phoneticPr fontId="4" type="noConversion"/>
  </si>
  <si>
    <t>직종</t>
    <phoneticPr fontId="4" type="noConversion"/>
  </si>
  <si>
    <t>인력현황</t>
    <phoneticPr fontId="4" type="noConversion"/>
  </si>
  <si>
    <t>E-7 용접공 도입 가능여부</t>
    <phoneticPr fontId="4" type="noConversion"/>
  </si>
  <si>
    <t>ㅇ</t>
  </si>
  <si>
    <t>의장</t>
    <phoneticPr fontId="4" type="noConversion"/>
  </si>
  <si>
    <t>LNGC생산</t>
  </si>
  <si>
    <t xml:space="preserve">     * '대직종'은 의장, 선각, 도장 등 기재</t>
    <phoneticPr fontId="4" type="noConversion"/>
  </si>
  <si>
    <t xml:space="preserve">     * '직종'은 선실, 조립, 소조립, 관철, 운반, 설비보온, 전장, 선행도장, 선체도장 등 기재</t>
    <phoneticPr fontId="4" type="noConversion"/>
  </si>
  <si>
    <t>※ 설립연도 / 연매출은 확인이 오래걸려 별도 공유 필요할 것으로 보이나, 선박용접공 이외 타 업종은 설립연도/연매출과 상관없이 E7인력 고용이 가능한 부분임(필요 사유가 명확하지 않음)</t>
    <phoneticPr fontId="4" type="noConversion"/>
  </si>
  <si>
    <t>미정</t>
    <phoneticPr fontId="4" type="noConversion"/>
  </si>
  <si>
    <t>ㅇ 신규 채용 인원 총괄표 (2022년 12월 1일 이후 신규채용 인원)</t>
    <phoneticPr fontId="4" type="noConversion"/>
  </si>
  <si>
    <t>ㅇ 퇴사인원 총괄표 (2022년 12월 1일 이후 퇴사 인원)</t>
    <phoneticPr fontId="4" type="noConversion"/>
  </si>
  <si>
    <t>ㅇ 채용 계획 인원 (공고 등을 통한 구인활동을 통해 채용하려는 인력)</t>
    <phoneticPr fontId="4" type="noConversion"/>
  </si>
  <si>
    <t xml:space="preserve">     * 추가도입가능인력 : 내국인력 30% 한도 내에서 추가적으로 도입이 가능한 최대 E-7인력</t>
    <phoneticPr fontId="4" type="noConversion"/>
  </si>
  <si>
    <t>어선</t>
    <phoneticPr fontId="4" type="noConversion"/>
  </si>
  <si>
    <t>관공선</t>
    <phoneticPr fontId="4" type="noConversion"/>
  </si>
  <si>
    <t>레저선</t>
    <phoneticPr fontId="4" type="noConversion"/>
  </si>
  <si>
    <t>ㅇ 사내협력사 전체 리스트 (총 00개사)</t>
    <phoneticPr fontId="4" type="noConversion"/>
  </si>
  <si>
    <t xml:space="preserve">&lt; 000社 생산인력 수급현황 및 향후 계획 &gt; </t>
    <phoneticPr fontId="4" type="noConversion"/>
  </si>
  <si>
    <t>사내협력사 (총 00개사 기준)</t>
    <phoneticPr fontId="4" type="noConversion"/>
  </si>
  <si>
    <t xml:space="preserve">ㅇ 공정단계별 </t>
    <phoneticPr fontId="4" type="noConversion"/>
  </si>
  <si>
    <r>
      <t xml:space="preserve">* 기타: 계장, 기계, 목의장, 배관, 비계공 및 그 外 기타직종을 의미. 인력현황 총괄표 및 채용계획 </t>
    </r>
    <r>
      <rPr>
        <b/>
        <sz val="11"/>
        <color rgb="FFFF0000"/>
        <rFont val="맑은 고딕"/>
        <family val="3"/>
        <charset val="129"/>
      </rPr>
      <t>· 신규채용 · 퇴사인원 및 하단의 미래 필요인력계획에도 동일한 기준으로 작성</t>
    </r>
    <phoneticPr fontId="4" type="noConversion"/>
  </si>
  <si>
    <t>비고</t>
    <phoneticPr fontId="4" type="noConversion"/>
  </si>
  <si>
    <t xml:space="preserve">* 인력현황은 주요직무 기준으로 작성하되, 한 사람이 여러 직종을 담당할 경우 비고란에 표기 </t>
    <phoneticPr fontId="4" type="noConversion"/>
  </si>
  <si>
    <t>(예시)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</si>
</sst>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1"/>
      <color rgb="FFFF0000"/>
      <name val="맑은 고딕"/>
      <family val="3"/>
      <charset val="129"/>
      <scheme val="minor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b/>
      <sz val="11"/>
      <color theme="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9"/>
      <color indexed="81"/>
      <name val="Tahoma"/>
      <family val="2"/>
    </font>
    <font>
      <sz val="15"/>
      <color indexed="81"/>
      <name val="돋움"/>
      <family val="3"/>
      <charset val="129"/>
    </font>
    <font>
      <sz val="15"/>
      <color indexed="81"/>
      <name val="Arial"/>
      <family val="2"/>
    </font>
    <font>
      <b/>
      <sz val="15"/>
      <color indexed="81"/>
      <name val="Tahoma"/>
      <family val="2"/>
    </font>
    <font>
      <sz val="15"/>
      <color indexed="81"/>
      <name val="Tahoma"/>
      <family val="2"/>
    </font>
    <font>
      <sz val="15"/>
      <color indexed="81"/>
      <name val="맑은 고딕"/>
      <family val="3"/>
      <charset val="129"/>
    </font>
    <font>
      <b/>
      <i/>
      <sz val="11"/>
      <color rgb="FFFF0000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3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0" xfId="1" applyFont="1" applyAlignment="1">
      <alignment horizontal="center" vertical="center"/>
    </xf>
    <xf numFmtId="41" fontId="5" fillId="0" borderId="0" xfId="1" applyFont="1">
      <alignment vertical="center"/>
    </xf>
    <xf numFmtId="41" fontId="3" fillId="0" borderId="0" xfId="1" applyFont="1">
      <alignment vertical="center"/>
    </xf>
    <xf numFmtId="41" fontId="0" fillId="0" borderId="1" xfId="1" applyFont="1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41" fontId="6" fillId="0" borderId="4" xfId="1" quotePrefix="1" applyFont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41" fontId="0" fillId="0" borderId="6" xfId="1" applyFont="1" applyBorder="1" applyAlignment="1">
      <alignment horizontal="center" vertical="center"/>
    </xf>
    <xf numFmtId="41" fontId="6" fillId="0" borderId="7" xfId="1" applyFont="1" applyBorder="1" applyAlignment="1">
      <alignment horizontal="center" vertical="center"/>
    </xf>
    <xf numFmtId="41" fontId="0" fillId="0" borderId="8" xfId="1" applyFont="1" applyBorder="1" applyAlignment="1">
      <alignment horizontal="center" vertical="center"/>
    </xf>
    <xf numFmtId="41" fontId="0" fillId="0" borderId="9" xfId="1" applyFont="1" applyBorder="1" applyAlignment="1">
      <alignment horizontal="center" vertical="center"/>
    </xf>
    <xf numFmtId="41" fontId="6" fillId="0" borderId="0" xfId="1" applyFont="1" applyAlignment="1">
      <alignment horizontal="center" vertical="center"/>
    </xf>
    <xf numFmtId="41" fontId="3" fillId="0" borderId="0" xfId="1" applyFont="1" applyAlignment="1">
      <alignment horizontal="left" vertical="center"/>
    </xf>
    <xf numFmtId="41" fontId="2" fillId="2" borderId="5" xfId="1" applyFont="1" applyFill="1" applyBorder="1" applyAlignment="1">
      <alignment horizontal="center" vertical="center"/>
    </xf>
    <xf numFmtId="41" fontId="0" fillId="3" borderId="5" xfId="1" applyFont="1" applyFill="1" applyBorder="1" applyAlignment="1">
      <alignment horizontal="center" vertical="center"/>
    </xf>
    <xf numFmtId="41" fontId="7" fillId="0" borderId="0" xfId="1" applyFont="1" applyAlignment="1"/>
    <xf numFmtId="41" fontId="3" fillId="0" borderId="0" xfId="1" applyFont="1" applyFill="1" applyAlignment="1">
      <alignment horizontal="left" vertical="center"/>
    </xf>
    <xf numFmtId="41" fontId="6" fillId="0" borderId="4" xfId="1" applyFont="1" applyBorder="1" applyAlignment="1">
      <alignment horizontal="center" vertical="center"/>
    </xf>
    <xf numFmtId="41" fontId="0" fillId="0" borderId="5" xfId="1" applyFont="1" applyBorder="1">
      <alignment vertical="center"/>
    </xf>
    <xf numFmtId="41" fontId="0" fillId="0" borderId="6" xfId="1" applyFont="1" applyBorder="1">
      <alignment vertical="center"/>
    </xf>
    <xf numFmtId="41" fontId="0" fillId="0" borderId="8" xfId="1" applyFont="1" applyBorder="1">
      <alignment vertical="center"/>
    </xf>
    <xf numFmtId="41" fontId="0" fillId="0" borderId="9" xfId="1" applyFont="1" applyBorder="1">
      <alignment vertical="center"/>
    </xf>
    <xf numFmtId="41" fontId="3" fillId="4" borderId="0" xfId="1" applyFont="1" applyFill="1" applyAlignment="1">
      <alignment horizontal="left" vertical="center"/>
    </xf>
    <xf numFmtId="41" fontId="6" fillId="3" borderId="5" xfId="1" quotePrefix="1" applyFont="1" applyFill="1" applyBorder="1" applyAlignment="1">
      <alignment horizontal="center" vertical="center"/>
    </xf>
    <xf numFmtId="41" fontId="0" fillId="3" borderId="5" xfId="1" applyFont="1" applyFill="1" applyBorder="1" applyAlignment="1">
      <alignment horizontal="right" vertical="center"/>
    </xf>
    <xf numFmtId="41" fontId="6" fillId="0" borderId="5" xfId="1" quotePrefix="1" applyFont="1" applyBorder="1" applyAlignment="1">
      <alignment horizontal="center" vertical="center"/>
    </xf>
    <xf numFmtId="41" fontId="0" fillId="0" borderId="5" xfId="1" applyFont="1" applyBorder="1" applyAlignment="1">
      <alignment horizontal="right" vertical="center"/>
    </xf>
    <xf numFmtId="41" fontId="8" fillId="0" borderId="0" xfId="1" applyFont="1" applyAlignment="1">
      <alignment horizontal="left" vertical="center"/>
    </xf>
    <xf numFmtId="41" fontId="0" fillId="0" borderId="12" xfId="1" applyFont="1" applyBorder="1">
      <alignment vertical="center"/>
    </xf>
    <xf numFmtId="41" fontId="6" fillId="5" borderId="5" xfId="1" applyFont="1" applyFill="1" applyBorder="1" applyAlignment="1">
      <alignment horizontal="center" vertical="center"/>
    </xf>
    <xf numFmtId="41" fontId="8" fillId="0" borderId="12" xfId="1" applyFont="1" applyBorder="1" applyAlignment="1">
      <alignment horizontal="left" vertical="center"/>
    </xf>
    <xf numFmtId="41" fontId="6" fillId="0" borderId="0" xfId="1" applyFont="1" applyAlignment="1">
      <alignment horizontal="left" vertical="center"/>
    </xf>
    <xf numFmtId="41" fontId="0" fillId="4" borderId="0" xfId="1" applyFont="1" applyFill="1">
      <alignment vertical="center"/>
    </xf>
    <xf numFmtId="41" fontId="8" fillId="0" borderId="0" xfId="1" applyFont="1">
      <alignment vertical="center"/>
    </xf>
    <xf numFmtId="41" fontId="2" fillId="2" borderId="5" xfId="1" applyFont="1" applyFill="1" applyBorder="1">
      <alignment vertical="center"/>
    </xf>
    <xf numFmtId="14" fontId="0" fillId="3" borderId="5" xfId="1" applyNumberFormat="1" applyFont="1" applyFill="1" applyBorder="1" applyAlignment="1">
      <alignment horizontal="center" vertical="center"/>
    </xf>
    <xf numFmtId="41" fontId="0" fillId="8" borderId="5" xfId="1" applyFont="1" applyFill="1" applyBorder="1" applyAlignment="1">
      <alignment horizontal="center" vertical="center"/>
    </xf>
    <xf numFmtId="14" fontId="0" fillId="0" borderId="5" xfId="1" applyNumberFormat="1" applyFont="1" applyBorder="1" applyAlignment="1">
      <alignment horizontal="center" vertical="center"/>
    </xf>
    <xf numFmtId="41" fontId="6" fillId="0" borderId="12" xfId="1" applyFont="1" applyBorder="1" applyAlignment="1">
      <alignment horizontal="left" vertical="center"/>
    </xf>
    <xf numFmtId="41" fontId="0" fillId="9" borderId="0" xfId="1" applyFont="1" applyFill="1">
      <alignment vertical="center"/>
    </xf>
    <xf numFmtId="41" fontId="6" fillId="0" borderId="0" xfId="1" applyFont="1" applyBorder="1" applyAlignment="1">
      <alignment horizontal="center" vertical="center"/>
    </xf>
    <xf numFmtId="41" fontId="0" fillId="0" borderId="0" xfId="1" applyFont="1" applyBorder="1" applyAlignment="1">
      <alignment horizontal="right" vertical="center"/>
    </xf>
    <xf numFmtId="41" fontId="8" fillId="0" borderId="0" xfId="1" applyFont="1" applyBorder="1" applyAlignment="1">
      <alignment horizontal="center" vertical="center"/>
    </xf>
    <xf numFmtId="41" fontId="12" fillId="0" borderId="0" xfId="1" applyFont="1" applyBorder="1" applyAlignment="1">
      <alignment horizontal="right" vertical="center"/>
    </xf>
    <xf numFmtId="41" fontId="0" fillId="0" borderId="0" xfId="1" applyFont="1" applyFill="1">
      <alignment vertical="center"/>
    </xf>
    <xf numFmtId="41" fontId="0" fillId="3" borderId="5" xfId="1" applyNumberFormat="1" applyFont="1" applyFill="1" applyBorder="1" applyAlignment="1">
      <alignment horizontal="right" vertical="center"/>
    </xf>
    <xf numFmtId="41" fontId="0" fillId="3" borderId="6" xfId="1" applyNumberFormat="1" applyFont="1" applyFill="1" applyBorder="1" applyAlignment="1">
      <alignment horizontal="right" vertical="center"/>
    </xf>
    <xf numFmtId="41" fontId="0" fillId="3" borderId="14" xfId="1" applyNumberFormat="1" applyFont="1" applyFill="1" applyBorder="1" applyAlignment="1">
      <alignment horizontal="right" vertical="center"/>
    </xf>
    <xf numFmtId="41" fontId="0" fillId="0" borderId="15" xfId="1" applyNumberFormat="1" applyFont="1" applyBorder="1" applyAlignment="1">
      <alignment horizontal="right" vertical="center"/>
    </xf>
    <xf numFmtId="41" fontId="0" fillId="0" borderId="16" xfId="1" applyNumberFormat="1" applyFont="1" applyBorder="1" applyAlignment="1">
      <alignment horizontal="right" vertical="center"/>
    </xf>
    <xf numFmtId="41" fontId="0" fillId="0" borderId="5" xfId="1" applyNumberFormat="1" applyFont="1" applyBorder="1" applyAlignment="1">
      <alignment horizontal="right" vertical="center"/>
    </xf>
    <xf numFmtId="41" fontId="0" fillId="3" borderId="5" xfId="1" applyNumberFormat="1" applyFont="1" applyFill="1" applyBorder="1" applyAlignment="1">
      <alignment horizontal="center" vertical="center"/>
    </xf>
    <xf numFmtId="41" fontId="0" fillId="3" borderId="4" xfId="1" applyNumberFormat="1" applyFont="1" applyFill="1" applyBorder="1" applyAlignment="1">
      <alignment horizontal="right" vertical="center"/>
    </xf>
    <xf numFmtId="41" fontId="0" fillId="0" borderId="18" xfId="1" applyNumberFormat="1" applyFont="1" applyBorder="1" applyAlignment="1">
      <alignment horizontal="right" vertical="center"/>
    </xf>
    <xf numFmtId="41" fontId="0" fillId="0" borderId="0" xfId="1" applyNumberFormat="1" applyFont="1" applyBorder="1">
      <alignment vertical="center"/>
    </xf>
    <xf numFmtId="41" fontId="0" fillId="0" borderId="0" xfId="1" applyNumberFormat="1" applyFont="1" applyBorder="1" applyAlignment="1">
      <alignment horizontal="right" vertical="center"/>
    </xf>
    <xf numFmtId="41" fontId="2" fillId="2" borderId="5" xfId="1" applyNumberFormat="1" applyFont="1" applyFill="1" applyBorder="1" applyAlignment="1">
      <alignment horizontal="centerContinuous" vertical="center"/>
    </xf>
    <xf numFmtId="41" fontId="6" fillId="3" borderId="5" xfId="1" applyNumberFormat="1" applyFont="1" applyFill="1" applyBorder="1" applyAlignment="1">
      <alignment horizontal="centerContinuous" vertical="center"/>
    </xf>
    <xf numFmtId="41" fontId="0" fillId="3" borderId="5" xfId="1" applyNumberFormat="1" applyFont="1" applyFill="1" applyBorder="1" applyAlignment="1">
      <alignment horizontal="centerContinuous" vertical="center"/>
    </xf>
    <xf numFmtId="41" fontId="6" fillId="0" borderId="5" xfId="1" applyNumberFormat="1" applyFont="1" applyBorder="1" applyAlignment="1">
      <alignment horizontal="centerContinuous" vertical="center"/>
    </xf>
    <xf numFmtId="41" fontId="0" fillId="0" borderId="5" xfId="1" applyNumberFormat="1" applyFont="1" applyBorder="1" applyAlignment="1">
      <alignment horizontal="centerContinuous" vertical="center"/>
    </xf>
    <xf numFmtId="41" fontId="0" fillId="10" borderId="5" xfId="1" applyFont="1" applyFill="1" applyBorder="1" applyAlignment="1">
      <alignment horizontal="right" vertical="center"/>
    </xf>
    <xf numFmtId="41" fontId="1" fillId="0" borderId="0" xfId="1" applyFont="1">
      <alignment vertical="center"/>
    </xf>
    <xf numFmtId="41" fontId="2" fillId="2" borderId="5" xfId="1" applyNumberFormat="1" applyFont="1" applyFill="1" applyBorder="1" applyAlignment="1">
      <alignment horizontal="center" vertical="center"/>
    </xf>
    <xf numFmtId="41" fontId="0" fillId="3" borderId="5" xfId="1" applyNumberFormat="1" applyFont="1" applyFill="1" applyBorder="1">
      <alignment vertical="center"/>
    </xf>
    <xf numFmtId="41" fontId="8" fillId="0" borderId="0" xfId="1" applyFont="1" applyFill="1" applyBorder="1" applyAlignment="1">
      <alignment horizontal="left" vertical="center"/>
    </xf>
    <xf numFmtId="41" fontId="0" fillId="0" borderId="0" xfId="1" applyFont="1" applyFill="1" applyBorder="1" applyAlignment="1">
      <alignment horizontal="center" vertical="center"/>
    </xf>
    <xf numFmtId="41" fontId="0" fillId="0" borderId="0" xfId="1" applyFont="1" applyFill="1" applyBorder="1" applyAlignment="1">
      <alignment horizontal="right" vertical="center"/>
    </xf>
    <xf numFmtId="41" fontId="6" fillId="0" borderId="0" xfId="1" applyFont="1" applyFill="1" applyBorder="1" applyAlignment="1">
      <alignment horizontal="center" vertical="center"/>
    </xf>
    <xf numFmtId="41" fontId="2" fillId="2" borderId="19" xfId="1" applyNumberFormat="1" applyFont="1" applyFill="1" applyBorder="1" applyAlignment="1">
      <alignment horizontal="center" vertical="center"/>
    </xf>
    <xf numFmtId="41" fontId="2" fillId="2" borderId="17" xfId="1" applyNumberFormat="1" applyFont="1" applyFill="1" applyBorder="1" applyAlignment="1">
      <alignment horizontal="center" vertical="center"/>
    </xf>
    <xf numFmtId="41" fontId="2" fillId="2" borderId="8" xfId="1" applyNumberFormat="1" applyFont="1" applyFill="1" applyBorder="1" applyAlignment="1">
      <alignment horizontal="center" vertical="center"/>
    </xf>
    <xf numFmtId="41" fontId="0" fillId="0" borderId="8" xfId="1" applyFont="1" applyBorder="1" applyAlignment="1">
      <alignment horizontal="center" vertical="center" shrinkToFit="1"/>
    </xf>
    <xf numFmtId="41" fontId="0" fillId="5" borderId="8" xfId="1" applyFont="1" applyFill="1" applyBorder="1" applyAlignment="1">
      <alignment horizontal="center" vertical="center"/>
    </xf>
    <xf numFmtId="41" fontId="0" fillId="0" borderId="2" xfId="1" applyFont="1" applyBorder="1" applyAlignment="1">
      <alignment horizontal="center" vertical="center" shrinkToFit="1"/>
    </xf>
    <xf numFmtId="41" fontId="0" fillId="5" borderId="2" xfId="1" applyFont="1" applyFill="1" applyBorder="1" applyAlignment="1">
      <alignment horizontal="center" vertical="center"/>
    </xf>
    <xf numFmtId="41" fontId="0" fillId="0" borderId="20" xfId="1" applyFont="1" applyBorder="1" applyAlignment="1">
      <alignment horizontal="center" vertical="center" shrinkToFit="1"/>
    </xf>
    <xf numFmtId="41" fontId="0" fillId="0" borderId="20" xfId="1" applyFont="1" applyBorder="1" applyAlignment="1">
      <alignment horizontal="center" vertical="center"/>
    </xf>
    <xf numFmtId="41" fontId="0" fillId="5" borderId="20" xfId="1" applyFont="1" applyFill="1" applyBorder="1" applyAlignment="1">
      <alignment horizontal="center" vertical="center"/>
    </xf>
    <xf numFmtId="41" fontId="3" fillId="0" borderId="0" xfId="1" applyFont="1" applyAlignment="1">
      <alignment horizontal="center" vertical="center"/>
    </xf>
    <xf numFmtId="41" fontId="6" fillId="2" borderId="5" xfId="1" applyFont="1" applyFill="1" applyBorder="1" applyAlignment="1">
      <alignment horizontal="center" vertical="center"/>
    </xf>
    <xf numFmtId="41" fontId="2" fillId="2" borderId="5" xfId="1" applyFont="1" applyFill="1" applyBorder="1" applyAlignment="1">
      <alignment horizontal="center" vertical="center"/>
    </xf>
    <xf numFmtId="41" fontId="0" fillId="5" borderId="5" xfId="1" applyFont="1" applyFill="1" applyBorder="1" applyAlignment="1">
      <alignment horizontal="right" vertical="center"/>
    </xf>
    <xf numFmtId="41" fontId="0" fillId="6" borderId="5" xfId="1" applyFont="1" applyFill="1" applyBorder="1" applyAlignment="1">
      <alignment horizontal="right" vertical="center"/>
    </xf>
    <xf numFmtId="41" fontId="6" fillId="5" borderId="5" xfId="1" applyNumberFormat="1" applyFont="1" applyFill="1" applyBorder="1" applyAlignment="1">
      <alignment horizontal="centerContinuous" vertical="center"/>
    </xf>
    <xf numFmtId="41" fontId="0" fillId="5" borderId="5" xfId="1" applyNumberFormat="1" applyFont="1" applyFill="1" applyBorder="1" applyAlignment="1">
      <alignment horizontal="centerContinuous" vertical="center"/>
    </xf>
    <xf numFmtId="41" fontId="0" fillId="5" borderId="4" xfId="1" applyNumberFormat="1" applyFont="1" applyFill="1" applyBorder="1" applyAlignment="1">
      <alignment horizontal="right" vertical="center"/>
    </xf>
    <xf numFmtId="41" fontId="0" fillId="5" borderId="5" xfId="1" applyNumberFormat="1" applyFont="1" applyFill="1" applyBorder="1" applyAlignment="1">
      <alignment horizontal="right" vertical="center"/>
    </xf>
    <xf numFmtId="41" fontId="0" fillId="6" borderId="5" xfId="1" applyNumberFormat="1" applyFont="1" applyFill="1" applyBorder="1">
      <alignment vertical="center"/>
    </xf>
    <xf numFmtId="41" fontId="0" fillId="5" borderId="5" xfId="1" applyFont="1" applyFill="1" applyBorder="1" applyAlignment="1">
      <alignment horizontal="center" vertical="center"/>
    </xf>
    <xf numFmtId="41" fontId="0" fillId="3" borderId="6" xfId="1" applyFont="1" applyFill="1" applyBorder="1" applyAlignment="1">
      <alignment horizontal="right" vertical="center"/>
    </xf>
    <xf numFmtId="41" fontId="0" fillId="6" borderId="6" xfId="1" applyFont="1" applyFill="1" applyBorder="1" applyAlignment="1">
      <alignment horizontal="right" vertical="center"/>
    </xf>
    <xf numFmtId="41" fontId="6" fillId="2" borderId="5" xfId="1" applyFont="1" applyFill="1" applyBorder="1" applyAlignment="1">
      <alignment horizontal="center" vertical="center"/>
    </xf>
    <xf numFmtId="41" fontId="24" fillId="3" borderId="5" xfId="1" quotePrefix="1" applyFont="1" applyFill="1" applyBorder="1" applyAlignment="1">
      <alignment horizontal="center" vertical="center"/>
    </xf>
    <xf numFmtId="41" fontId="25" fillId="3" borderId="5" xfId="1" applyFont="1" applyFill="1" applyBorder="1" applyAlignment="1">
      <alignment horizontal="center" vertical="center"/>
    </xf>
    <xf numFmtId="14" fontId="25" fillId="3" borderId="5" xfId="1" applyNumberFormat="1" applyFont="1" applyFill="1" applyBorder="1" applyAlignment="1">
      <alignment horizontal="center" vertical="center"/>
    </xf>
    <xf numFmtId="41" fontId="25" fillId="3" borderId="5" xfId="1" applyFont="1" applyFill="1" applyBorder="1" applyAlignment="1">
      <alignment horizontal="right" vertical="center"/>
    </xf>
    <xf numFmtId="41" fontId="25" fillId="8" borderId="5" xfId="1" applyFont="1" applyFill="1" applyBorder="1" applyAlignment="1">
      <alignment horizontal="center" vertical="center"/>
    </xf>
    <xf numFmtId="41" fontId="17" fillId="0" borderId="0" xfId="1" applyFont="1">
      <alignment vertical="center"/>
    </xf>
    <xf numFmtId="41" fontId="2" fillId="2" borderId="8" xfId="1" applyFont="1" applyFill="1" applyBorder="1" applyAlignment="1">
      <alignment horizontal="center" vertical="center"/>
    </xf>
    <xf numFmtId="41" fontId="2" fillId="2" borderId="11" xfId="1" applyFont="1" applyFill="1" applyBorder="1" applyAlignment="1">
      <alignment horizontal="center" vertical="center"/>
    </xf>
    <xf numFmtId="41" fontId="2" fillId="2" borderId="2" xfId="1" applyFont="1" applyFill="1" applyBorder="1" applyAlignment="1">
      <alignment horizontal="center" vertical="center"/>
    </xf>
    <xf numFmtId="41" fontId="2" fillId="2" borderId="8" xfId="1" applyFont="1" applyFill="1" applyBorder="1" applyAlignment="1">
      <alignment horizontal="center" vertical="center" wrapText="1"/>
    </xf>
    <xf numFmtId="41" fontId="2" fillId="2" borderId="3" xfId="1" applyFont="1" applyFill="1" applyBorder="1" applyAlignment="1">
      <alignment horizontal="center" vertical="center"/>
    </xf>
    <xf numFmtId="41" fontId="2" fillId="2" borderId="13" xfId="1" applyFont="1" applyFill="1" applyBorder="1" applyAlignment="1">
      <alignment horizontal="center" vertical="center"/>
    </xf>
    <xf numFmtId="41" fontId="9" fillId="7" borderId="5" xfId="1" applyFont="1" applyFill="1" applyBorder="1" applyAlignment="1">
      <alignment horizontal="center" vertical="center" wrapText="1"/>
    </xf>
    <xf numFmtId="41" fontId="2" fillId="2" borderId="6" xfId="1" applyFont="1" applyFill="1" applyBorder="1" applyAlignment="1">
      <alignment horizontal="center" vertical="center"/>
    </xf>
    <xf numFmtId="41" fontId="2" fillId="2" borderId="10" xfId="1" applyFont="1" applyFill="1" applyBorder="1" applyAlignment="1">
      <alignment horizontal="center" vertical="center"/>
    </xf>
    <xf numFmtId="41" fontId="2" fillId="2" borderId="4" xfId="1" applyFont="1" applyFill="1" applyBorder="1" applyAlignment="1">
      <alignment horizontal="center" vertical="center"/>
    </xf>
    <xf numFmtId="41" fontId="2" fillId="2" borderId="5" xfId="1" applyFont="1" applyFill="1" applyBorder="1" applyAlignment="1">
      <alignment horizontal="center" vertical="center"/>
    </xf>
    <xf numFmtId="41" fontId="6" fillId="6" borderId="8" xfId="1" quotePrefix="1" applyFont="1" applyFill="1" applyBorder="1" applyAlignment="1">
      <alignment horizontal="center" vertical="center"/>
    </xf>
    <xf numFmtId="41" fontId="6" fillId="6" borderId="11" xfId="1" quotePrefix="1" applyFont="1" applyFill="1" applyBorder="1" applyAlignment="1">
      <alignment horizontal="center" vertical="center"/>
    </xf>
    <xf numFmtId="41" fontId="6" fillId="6" borderId="5" xfId="1" applyFont="1" applyFill="1" applyBorder="1" applyAlignment="1">
      <alignment horizontal="center" vertical="center"/>
    </xf>
    <xf numFmtId="41" fontId="6" fillId="5" borderId="11" xfId="1" applyFont="1" applyFill="1" applyBorder="1" applyAlignment="1">
      <alignment horizontal="center" vertical="center" wrapText="1"/>
    </xf>
    <xf numFmtId="41" fontId="6" fillId="5" borderId="2" xfId="1" applyFont="1" applyFill="1" applyBorder="1" applyAlignment="1">
      <alignment horizontal="center" vertical="center" wrapText="1"/>
    </xf>
    <xf numFmtId="41" fontId="6" fillId="2" borderId="6" xfId="1" applyFont="1" applyFill="1" applyBorder="1" applyAlignment="1">
      <alignment horizontal="center" vertical="center"/>
    </xf>
    <xf numFmtId="41" fontId="6" fillId="2" borderId="10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41" fontId="15" fillId="2" borderId="8" xfId="1" applyFont="1" applyFill="1" applyBorder="1" applyAlignment="1">
      <alignment horizontal="center" vertical="center"/>
    </xf>
    <xf numFmtId="41" fontId="6" fillId="2" borderId="11" xfId="1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15" fillId="2" borderId="5" xfId="1" applyFont="1" applyFill="1" applyBorder="1" applyAlignment="1">
      <alignment horizontal="center" vertical="center"/>
    </xf>
    <xf numFmtId="41" fontId="6" fillId="2" borderId="8" xfId="1" applyFont="1" applyFill="1" applyBorder="1" applyAlignment="1">
      <alignment horizontal="center" vertical="center" wrapText="1"/>
    </xf>
    <xf numFmtId="41" fontId="2" fillId="2" borderId="11" xfId="1" applyFont="1" applyFill="1" applyBorder="1" applyAlignment="1">
      <alignment horizontal="center" vertical="center" wrapText="1"/>
    </xf>
    <xf numFmtId="41" fontId="2" fillId="2" borderId="2" xfId="1" applyFont="1" applyFill="1" applyBorder="1" applyAlignment="1">
      <alignment horizontal="center" vertical="center" wrapText="1"/>
    </xf>
    <xf numFmtId="41" fontId="0" fillId="0" borderId="8" xfId="1" applyFont="1" applyFill="1" applyBorder="1" applyAlignment="1">
      <alignment horizontal="left" vertical="center" wrapText="1"/>
    </xf>
    <xf numFmtId="41" fontId="0" fillId="0" borderId="11" xfId="1" applyFont="1" applyFill="1" applyBorder="1" applyAlignment="1">
      <alignment horizontal="left" vertical="center" wrapText="1"/>
    </xf>
    <xf numFmtId="41" fontId="0" fillId="0" borderId="2" xfId="1" applyFont="1" applyFill="1" applyBorder="1" applyAlignment="1">
      <alignment horizontal="left" vertical="center" wrapText="1"/>
    </xf>
    <xf numFmtId="41" fontId="6" fillId="2" borderId="5" xfId="1" applyFont="1" applyFill="1" applyBorder="1" applyAlignment="1">
      <alignment horizontal="center" vertical="center"/>
    </xf>
    <xf numFmtId="41" fontId="3" fillId="0" borderId="0" xfId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34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3" formatCode="_-* #,##0_-;\-* #,##0_-;_-* &quot;-&quot;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33" formatCode="_-* #,##0_-;\-* #,##0_-;_-* &quot;-&quot;_-;_-@_-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8" name="표6_411182328334369" displayName="표6_411182328334369" ref="B14:H15" totalsRowShown="0" headerRowDxfId="33" dataDxfId="32" headerRowCellStyle="쉼표 [0]" dataCellStyle="쉼표 [0]">
  <autoFilter ref="B14:H1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한국" dataDxfId="31" dataCellStyle="쉼표 [0]"/>
    <tableColumn id="2" name="그리스" dataDxfId="30" dataCellStyle="쉼표 [0]"/>
    <tableColumn id="3" name="영국" dataDxfId="29" dataCellStyle="쉼표 [0]"/>
    <tableColumn id="4" name="일본" dataDxfId="28" dataCellStyle="쉼표 [0]"/>
    <tableColumn id="5" name="노르웨이" dataDxfId="27" dataCellStyle="쉼표 [0]"/>
    <tableColumn id="6" name="네덜란드" dataDxfId="26" dataCellStyle="쉼표 [0]"/>
    <tableColumn id="7" name="버뮤다" dataDxfId="25" dataCellStyle="쉼표 [0]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표8_5141924293444710" displayName="표8_5141924293444710" ref="B22:G24" totalsRowShown="0" headerRowDxfId="24" headerRowBorderDxfId="23" tableBorderDxfId="22" totalsRowBorderDxfId="21" headerRowCellStyle="쉼표 [0]" dataCellStyle="쉼표 [0]">
  <tableColumns count="6">
    <tableColumn id="1" name="구분" dataDxfId="20" dataCellStyle="쉼표 [0]"/>
    <tableColumn id="2" name="설계" dataDxfId="19" dataCellStyle="쉼표 [0]"/>
    <tableColumn id="3" name="절단 ·조립" dataDxfId="18" dataCellStyle="쉼표 [0]"/>
    <tableColumn id="4" name="탑재" dataDxfId="17" dataCellStyle="쉼표 [0]"/>
    <tableColumn id="5" name="안벽" dataDxfId="16" dataCellStyle="쉼표 [0]"/>
    <tableColumn id="6" name="합계" dataDxfId="15" dataCellStyle="쉼표 [0]">
      <calculatedColumnFormula>SUM(표8_5141924293444710[[#This Row],[설계]:[안벽]])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0" name="표1_310172227324211" displayName="표1_310172227324211" ref="B5:K11" totalsRowShown="0" headerRowDxfId="14" dataDxfId="12" headerRowBorderDxfId="13" tableBorderDxfId="11" totalsRowBorderDxfId="10" headerRowCellStyle="쉼표 [0]" dataCellStyle="쉼표 [0]">
  <tableColumns count="10">
    <tableColumn id="1" name="인도시점" dataDxfId="9" dataCellStyle="쉼표 [0]"/>
    <tableColumn id="2" name="LNG운반선" dataDxfId="8" dataCellStyle="쉼표 [0]"/>
    <tableColumn id="3" name="탱커" dataDxfId="7" dataCellStyle="쉼표 [0]"/>
    <tableColumn id="4" name="컨테이너선" dataDxfId="6" dataCellStyle="쉼표 [0]"/>
    <tableColumn id="11" name="LPG운반선" dataDxfId="5" dataCellStyle="쉼표 [0]"/>
    <tableColumn id="10" name="어선" dataDxfId="4" dataCellStyle="쉼표 [0]"/>
    <tableColumn id="9" name="관공선" dataDxfId="3" dataCellStyle="쉼표 [0]"/>
    <tableColumn id="8" name="레저선" dataDxfId="2" dataCellStyle="쉼표 [0]"/>
    <tableColumn id="6" name="기타" dataDxfId="1" dataCellStyle="쉼표 [0]"/>
    <tableColumn id="7" name="합계" dataDxfId="0" dataCellStyle="쉼표 [0]">
      <calculatedColumnFormula>SUM(C6:J6)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235"/>
  <sheetViews>
    <sheetView showGridLines="0" tabSelected="1" zoomScale="70" zoomScaleNormal="70" workbookViewId="0">
      <pane xSplit="3" ySplit="2" topLeftCell="Q205" activePane="bottomRight" state="frozen"/>
      <selection pane="topRight" activeCell="D1" sqref="D1"/>
      <selection pane="bottomLeft" activeCell="A3" sqref="A3"/>
      <selection pane="bottomRight" sqref="A1:AC235"/>
    </sheetView>
  </sheetViews>
  <sheetFormatPr defaultRowHeight="16.5" x14ac:dyDescent="0.3"/>
  <cols>
    <col min="1" max="1" width="5.25" style="1" hidden="1" customWidth="1"/>
    <col min="2" max="9" width="12.5" style="1" customWidth="1"/>
    <col min="10" max="10" width="13.25" style="1" customWidth="1"/>
    <col min="11" max="23" width="12.5" style="1" customWidth="1"/>
    <col min="24" max="24" width="13.25" style="1" bestFit="1" customWidth="1"/>
    <col min="25" max="25" width="11.25" style="1" bestFit="1" customWidth="1"/>
    <col min="26" max="26" width="13.25" style="1" bestFit="1" customWidth="1"/>
    <col min="27" max="30" width="13.375" style="1" customWidth="1"/>
    <col min="31" max="16384" width="9" style="1"/>
  </cols>
  <sheetData>
    <row r="1" spans="1:29" ht="20.25" x14ac:dyDescent="0.3">
      <c r="A1" s="132" t="s">
        <v>113</v>
      </c>
      <c r="B1" s="132"/>
      <c r="C1" s="132"/>
      <c r="D1" s="132"/>
      <c r="E1" s="132"/>
      <c r="F1" s="132"/>
      <c r="G1" s="132"/>
      <c r="H1" s="132"/>
      <c r="I1" s="132"/>
    </row>
    <row r="2" spans="1:29" ht="20.25" hidden="1" x14ac:dyDescent="0.3">
      <c r="A2" s="82"/>
      <c r="B2" s="82"/>
      <c r="C2" s="82"/>
      <c r="D2" s="82"/>
      <c r="E2" s="82"/>
      <c r="F2" s="82"/>
      <c r="G2" s="82"/>
      <c r="H2" s="82"/>
      <c r="I2" s="82"/>
    </row>
    <row r="3" spans="1:29" ht="19.5" hidden="1" x14ac:dyDescent="0.3">
      <c r="A3" s="2"/>
      <c r="B3" s="3"/>
      <c r="C3" s="3"/>
      <c r="D3" s="3"/>
      <c r="E3" s="3"/>
      <c r="F3" s="3"/>
      <c r="G3" s="3"/>
      <c r="H3" s="3"/>
      <c r="I3" s="2"/>
    </row>
    <row r="4" spans="1:29" ht="20.25" x14ac:dyDescent="0.3">
      <c r="B4" s="4" t="s">
        <v>0</v>
      </c>
      <c r="C4" s="3"/>
      <c r="D4" s="3"/>
      <c r="E4" s="3"/>
      <c r="F4" s="3"/>
      <c r="G4" s="3"/>
      <c r="H4" s="3"/>
    </row>
    <row r="5" spans="1:29" x14ac:dyDescent="0.3">
      <c r="B5" s="5" t="s">
        <v>1</v>
      </c>
      <c r="C5" s="6" t="s">
        <v>2</v>
      </c>
      <c r="D5" s="6" t="s">
        <v>3</v>
      </c>
      <c r="E5" s="6" t="s">
        <v>4</v>
      </c>
      <c r="F5" s="6" t="s">
        <v>5</v>
      </c>
      <c r="G5" s="6" t="s">
        <v>109</v>
      </c>
      <c r="H5" s="6" t="s">
        <v>110</v>
      </c>
      <c r="I5" s="6" t="s">
        <v>111</v>
      </c>
      <c r="J5" s="6" t="s">
        <v>6</v>
      </c>
      <c r="K5" s="7" t="s">
        <v>7</v>
      </c>
    </row>
    <row r="6" spans="1:29" x14ac:dyDescent="0.3">
      <c r="B6" s="8" t="s">
        <v>8</v>
      </c>
      <c r="C6" s="9"/>
      <c r="D6" s="9"/>
      <c r="E6" s="9"/>
      <c r="F6" s="9"/>
      <c r="G6" s="9"/>
      <c r="H6" s="9"/>
      <c r="I6" s="9"/>
      <c r="J6" s="9"/>
      <c r="K6" s="10">
        <f t="shared" ref="K6:K11" si="0">SUM(C6:J6)</f>
        <v>0</v>
      </c>
    </row>
    <row r="7" spans="1:29" x14ac:dyDescent="0.3">
      <c r="B7" s="8" t="s">
        <v>9</v>
      </c>
      <c r="C7" s="9"/>
      <c r="D7" s="9"/>
      <c r="E7" s="9"/>
      <c r="F7" s="9"/>
      <c r="G7" s="9"/>
      <c r="H7" s="9"/>
      <c r="I7" s="9"/>
      <c r="J7" s="9"/>
      <c r="K7" s="10">
        <f t="shared" si="0"/>
        <v>0</v>
      </c>
    </row>
    <row r="8" spans="1:29" x14ac:dyDescent="0.3">
      <c r="B8" s="8" t="s">
        <v>10</v>
      </c>
      <c r="C8" s="9"/>
      <c r="D8" s="9"/>
      <c r="E8" s="9"/>
      <c r="F8" s="9"/>
      <c r="G8" s="9"/>
      <c r="H8" s="9"/>
      <c r="I8" s="9"/>
      <c r="J8" s="9"/>
      <c r="K8" s="10">
        <f t="shared" si="0"/>
        <v>0</v>
      </c>
    </row>
    <row r="9" spans="1:29" x14ac:dyDescent="0.3">
      <c r="B9" s="8" t="s">
        <v>11</v>
      </c>
      <c r="C9" s="9"/>
      <c r="D9" s="9"/>
      <c r="E9" s="9"/>
      <c r="F9" s="9"/>
      <c r="G9" s="9"/>
      <c r="H9" s="9"/>
      <c r="I9" s="9"/>
      <c r="J9" s="9"/>
      <c r="K9" s="10">
        <f t="shared" si="0"/>
        <v>0</v>
      </c>
    </row>
    <row r="10" spans="1:29" x14ac:dyDescent="0.3">
      <c r="B10" s="8" t="s">
        <v>12</v>
      </c>
      <c r="C10" s="9"/>
      <c r="D10" s="9"/>
      <c r="E10" s="9"/>
      <c r="F10" s="9"/>
      <c r="G10" s="9"/>
      <c r="H10" s="9"/>
      <c r="I10" s="9"/>
      <c r="J10" s="9"/>
      <c r="K10" s="10">
        <f t="shared" si="0"/>
        <v>0</v>
      </c>
    </row>
    <row r="11" spans="1:29" x14ac:dyDescent="0.3">
      <c r="B11" s="11" t="s">
        <v>7</v>
      </c>
      <c r="C11" s="12">
        <f>SUM(C6:C10)</f>
        <v>0</v>
      </c>
      <c r="D11" s="12">
        <f t="shared" ref="D11" si="1">SUM(D6:D10)</f>
        <v>0</v>
      </c>
      <c r="E11" s="12">
        <f t="shared" ref="E11" si="2">SUM(E6:E10)</f>
        <v>0</v>
      </c>
      <c r="F11" s="12">
        <f t="shared" ref="F11" si="3">SUM(F6:F10)</f>
        <v>0</v>
      </c>
      <c r="G11" s="12">
        <f t="shared" ref="G11" si="4">SUM(G6:G10)</f>
        <v>0</v>
      </c>
      <c r="H11" s="12">
        <f t="shared" ref="H11" si="5">SUM(H6:H10)</f>
        <v>0</v>
      </c>
      <c r="I11" s="12">
        <f t="shared" ref="I11" si="6">SUM(I6:I10)</f>
        <v>0</v>
      </c>
      <c r="J11" s="12">
        <f t="shared" ref="J11" si="7">SUM(J6:J10)</f>
        <v>0</v>
      </c>
      <c r="K11" s="13">
        <f t="shared" si="0"/>
        <v>0</v>
      </c>
    </row>
    <row r="12" spans="1:29" x14ac:dyDescent="0.3">
      <c r="B12" s="14"/>
      <c r="C12" s="2"/>
      <c r="D12" s="2"/>
      <c r="E12" s="2"/>
      <c r="F12" s="2"/>
      <c r="G12" s="2"/>
      <c r="H12" s="2"/>
    </row>
    <row r="13" spans="1:29" ht="20.25" x14ac:dyDescent="0.3">
      <c r="B13" s="15" t="s">
        <v>13</v>
      </c>
    </row>
    <row r="14" spans="1:29" x14ac:dyDescent="0.3">
      <c r="B14" s="9" t="s">
        <v>14</v>
      </c>
      <c r="C14" s="9" t="s">
        <v>15</v>
      </c>
      <c r="D14" s="9" t="s">
        <v>16</v>
      </c>
      <c r="E14" s="9" t="s">
        <v>17</v>
      </c>
      <c r="F14" s="9" t="s">
        <v>18</v>
      </c>
      <c r="G14" s="9" t="s">
        <v>19</v>
      </c>
      <c r="H14" s="16" t="s">
        <v>20</v>
      </c>
    </row>
    <row r="15" spans="1:29" x14ac:dyDescent="0.3">
      <c r="B15" s="9"/>
      <c r="C15" s="9"/>
      <c r="D15" s="9"/>
      <c r="E15" s="9"/>
      <c r="F15" s="9"/>
      <c r="G15" s="9"/>
      <c r="H15" s="17"/>
    </row>
    <row r="16" spans="1:29" ht="17.25" x14ac:dyDescent="0.3">
      <c r="B16" s="16" t="s">
        <v>21</v>
      </c>
      <c r="C16" s="16" t="s">
        <v>22</v>
      </c>
      <c r="D16" s="16" t="s">
        <v>23</v>
      </c>
      <c r="E16" s="16" t="s">
        <v>24</v>
      </c>
      <c r="F16" s="16" t="s">
        <v>25</v>
      </c>
      <c r="G16" s="16" t="s">
        <v>26</v>
      </c>
      <c r="H16" s="16" t="s">
        <v>27</v>
      </c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2:29" ht="17.25" x14ac:dyDescent="0.3">
      <c r="B17" s="17"/>
      <c r="C17" s="17"/>
      <c r="D17" s="17"/>
      <c r="E17" s="17"/>
      <c r="F17" s="17"/>
      <c r="G17" s="17"/>
      <c r="H17" s="17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</row>
    <row r="18" spans="2:29" ht="17.25" x14ac:dyDescent="0.3">
      <c r="B18" s="16" t="s">
        <v>28</v>
      </c>
      <c r="C18" s="16" t="s">
        <v>29</v>
      </c>
      <c r="D18" s="16" t="s">
        <v>30</v>
      </c>
      <c r="E18" s="16" t="s">
        <v>6</v>
      </c>
      <c r="F18" s="16" t="s">
        <v>7</v>
      </c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</row>
    <row r="19" spans="2:29" ht="17.25" x14ac:dyDescent="0.3">
      <c r="B19" s="17"/>
      <c r="C19" s="17"/>
      <c r="D19" s="17"/>
      <c r="E19" s="17"/>
      <c r="F19" s="17">
        <f>SUM(표6_411182328334369[],B17:H17,B19:E19)</f>
        <v>0</v>
      </c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</row>
    <row r="20" spans="2:29" ht="17.25" x14ac:dyDescent="0.3"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</row>
    <row r="21" spans="2:29" ht="20.25" x14ac:dyDescent="0.3">
      <c r="B21" s="19" t="s">
        <v>115</v>
      </c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</row>
    <row r="22" spans="2:29" x14ac:dyDescent="0.3">
      <c r="B22" s="5" t="s">
        <v>31</v>
      </c>
      <c r="C22" s="6" t="s">
        <v>32</v>
      </c>
      <c r="D22" s="6" t="s">
        <v>33</v>
      </c>
      <c r="E22" s="6" t="s">
        <v>34</v>
      </c>
      <c r="F22" s="6" t="s">
        <v>35</v>
      </c>
      <c r="G22" s="7" t="s">
        <v>7</v>
      </c>
    </row>
    <row r="23" spans="2:29" x14ac:dyDescent="0.3">
      <c r="B23" s="20" t="s">
        <v>36</v>
      </c>
      <c r="C23" s="21"/>
      <c r="D23" s="21"/>
      <c r="E23" s="21"/>
      <c r="F23" s="21"/>
      <c r="G23" s="22">
        <f>SUM(표8_5141924293444710[[#This Row],[설계]:[안벽]])</f>
        <v>0</v>
      </c>
    </row>
    <row r="24" spans="2:29" x14ac:dyDescent="0.3">
      <c r="B24" s="11" t="s">
        <v>37</v>
      </c>
      <c r="C24" s="23"/>
      <c r="D24" s="23"/>
      <c r="E24" s="23"/>
      <c r="F24" s="23"/>
      <c r="G24" s="24">
        <f>SUM(표8_5141924293444710[[#This Row],[설계]:[안벽]])</f>
        <v>0</v>
      </c>
    </row>
    <row r="26" spans="2:29" ht="20.25" x14ac:dyDescent="0.3">
      <c r="B26" s="25" t="s">
        <v>38</v>
      </c>
    </row>
    <row r="27" spans="2:29" x14ac:dyDescent="0.3">
      <c r="B27" s="102" t="s">
        <v>31</v>
      </c>
      <c r="C27" s="109" t="s">
        <v>39</v>
      </c>
      <c r="D27" s="111"/>
      <c r="E27" s="109" t="s">
        <v>114</v>
      </c>
      <c r="F27" s="110"/>
      <c r="G27" s="110"/>
      <c r="H27" s="111"/>
      <c r="I27" s="105" t="s">
        <v>7</v>
      </c>
      <c r="J27" s="105" t="s">
        <v>117</v>
      </c>
    </row>
    <row r="28" spans="2:29" x14ac:dyDescent="0.3">
      <c r="B28" s="103"/>
      <c r="C28" s="103" t="s">
        <v>40</v>
      </c>
      <c r="D28" s="102" t="s">
        <v>41</v>
      </c>
      <c r="E28" s="102" t="s">
        <v>40</v>
      </c>
      <c r="F28" s="109" t="s">
        <v>41</v>
      </c>
      <c r="G28" s="110"/>
      <c r="H28" s="111"/>
      <c r="I28" s="103"/>
      <c r="J28" s="126"/>
    </row>
    <row r="29" spans="2:29" x14ac:dyDescent="0.3">
      <c r="B29" s="104"/>
      <c r="C29" s="104"/>
      <c r="D29" s="104"/>
      <c r="E29" s="104"/>
      <c r="F29" s="84" t="s">
        <v>42</v>
      </c>
      <c r="G29" s="84" t="s">
        <v>43</v>
      </c>
      <c r="H29" s="84" t="s">
        <v>6</v>
      </c>
      <c r="I29" s="104"/>
      <c r="J29" s="127"/>
    </row>
    <row r="30" spans="2:29" x14ac:dyDescent="0.3">
      <c r="B30" s="26" t="s">
        <v>44</v>
      </c>
      <c r="C30" s="54">
        <v>0</v>
      </c>
      <c r="D30" s="54">
        <v>0</v>
      </c>
      <c r="E30" s="54">
        <v>0</v>
      </c>
      <c r="F30" s="54">
        <v>0</v>
      </c>
      <c r="G30" s="54">
        <v>0</v>
      </c>
      <c r="H30" s="54">
        <v>0</v>
      </c>
      <c r="I30" s="93">
        <f>SUM(C30:H30)</f>
        <v>0</v>
      </c>
      <c r="J30" s="128" t="s">
        <v>118</v>
      </c>
    </row>
    <row r="31" spans="2:29" x14ac:dyDescent="0.3">
      <c r="B31" s="28" t="s">
        <v>45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9">
        <v>0</v>
      </c>
      <c r="I31" s="93">
        <f t="shared" ref="I31:I35" si="8">SUM(C31:H31)</f>
        <v>0</v>
      </c>
      <c r="J31" s="129"/>
    </row>
    <row r="32" spans="2:29" x14ac:dyDescent="0.3">
      <c r="B32" s="26" t="s">
        <v>46</v>
      </c>
      <c r="C32" s="54">
        <v>0</v>
      </c>
      <c r="D32" s="54">
        <v>0</v>
      </c>
      <c r="E32" s="54">
        <v>0</v>
      </c>
      <c r="F32" s="54">
        <v>0</v>
      </c>
      <c r="G32" s="54">
        <v>0</v>
      </c>
      <c r="H32" s="54">
        <v>0</v>
      </c>
      <c r="I32" s="93">
        <f t="shared" si="8"/>
        <v>0</v>
      </c>
      <c r="J32" s="129"/>
    </row>
    <row r="33" spans="2:30" x14ac:dyDescent="0.3">
      <c r="B33" s="28" t="s">
        <v>47</v>
      </c>
      <c r="C33" s="9">
        <v>0</v>
      </c>
      <c r="D33" s="9">
        <v>0</v>
      </c>
      <c r="E33" s="9">
        <v>0</v>
      </c>
      <c r="F33" s="9">
        <v>0</v>
      </c>
      <c r="G33" s="9">
        <v>0</v>
      </c>
      <c r="H33" s="9">
        <v>0</v>
      </c>
      <c r="I33" s="93">
        <f t="shared" si="8"/>
        <v>0</v>
      </c>
      <c r="J33" s="129"/>
    </row>
    <row r="34" spans="2:30" x14ac:dyDescent="0.3">
      <c r="B34" s="26" t="s">
        <v>6</v>
      </c>
      <c r="C34" s="54">
        <v>0</v>
      </c>
      <c r="D34" s="54">
        <v>0</v>
      </c>
      <c r="E34" s="54">
        <v>0</v>
      </c>
      <c r="F34" s="54">
        <v>0</v>
      </c>
      <c r="G34" s="54">
        <v>0</v>
      </c>
      <c r="H34" s="54">
        <v>0</v>
      </c>
      <c r="I34" s="93">
        <f t="shared" si="8"/>
        <v>0</v>
      </c>
      <c r="J34" s="129"/>
    </row>
    <row r="35" spans="2:30" x14ac:dyDescent="0.3">
      <c r="B35" s="32" t="s">
        <v>7</v>
      </c>
      <c r="C35" s="92">
        <f t="shared" ref="C35:H35" si="9">SUM(C30:C34)</f>
        <v>0</v>
      </c>
      <c r="D35" s="92">
        <f t="shared" si="9"/>
        <v>0</v>
      </c>
      <c r="E35" s="92">
        <f t="shared" si="9"/>
        <v>0</v>
      </c>
      <c r="F35" s="92">
        <f t="shared" si="9"/>
        <v>0</v>
      </c>
      <c r="G35" s="92">
        <f t="shared" si="9"/>
        <v>0</v>
      </c>
      <c r="H35" s="92">
        <f t="shared" si="9"/>
        <v>0</v>
      </c>
      <c r="I35" s="94">
        <f t="shared" si="8"/>
        <v>0</v>
      </c>
      <c r="J35" s="130"/>
    </row>
    <row r="36" spans="2:30" x14ac:dyDescent="0.3">
      <c r="B36" s="43"/>
      <c r="C36" s="44"/>
      <c r="D36" s="44"/>
      <c r="E36" s="44"/>
      <c r="F36" s="44"/>
      <c r="G36" s="44"/>
      <c r="K36" s="45"/>
      <c r="L36" s="46"/>
      <c r="M36" s="46"/>
      <c r="N36" s="46"/>
      <c r="O36" s="46"/>
      <c r="P36" s="46"/>
    </row>
    <row r="37" spans="2:30" ht="20.25" x14ac:dyDescent="0.3">
      <c r="B37" s="25" t="s">
        <v>107</v>
      </c>
      <c r="C37" s="42"/>
      <c r="D37" s="42"/>
      <c r="E37" s="42"/>
      <c r="F37" s="42"/>
      <c r="G37" s="42"/>
      <c r="H37" s="42"/>
      <c r="L37" s="25" t="s">
        <v>105</v>
      </c>
      <c r="M37" s="42"/>
      <c r="N37" s="42"/>
      <c r="O37" s="42"/>
      <c r="P37" s="42"/>
      <c r="Q37" s="42"/>
      <c r="R37" s="42"/>
      <c r="V37" s="25" t="s">
        <v>106</v>
      </c>
      <c r="W37" s="42"/>
      <c r="X37" s="42"/>
      <c r="Y37" s="42"/>
      <c r="Z37" s="42"/>
      <c r="AA37" s="42"/>
      <c r="AB37" s="42"/>
    </row>
    <row r="38" spans="2:30" s="65" customFormat="1" ht="16.5" customHeight="1" x14ac:dyDescent="0.3">
      <c r="B38" s="121" t="s">
        <v>31</v>
      </c>
      <c r="C38" s="124" t="s">
        <v>39</v>
      </c>
      <c r="D38" s="124"/>
      <c r="E38" s="118" t="s">
        <v>114</v>
      </c>
      <c r="F38" s="119"/>
      <c r="G38" s="119"/>
      <c r="H38" s="120"/>
      <c r="I38" s="125" t="s">
        <v>7</v>
      </c>
      <c r="J38" s="105" t="s">
        <v>117</v>
      </c>
      <c r="L38" s="121" t="s">
        <v>31</v>
      </c>
      <c r="M38" s="124" t="s">
        <v>39</v>
      </c>
      <c r="N38" s="124"/>
      <c r="O38" s="118" t="s">
        <v>114</v>
      </c>
      <c r="P38" s="119"/>
      <c r="Q38" s="119"/>
      <c r="R38" s="120"/>
      <c r="S38" s="125" t="s">
        <v>7</v>
      </c>
      <c r="T38" s="105" t="s">
        <v>117</v>
      </c>
      <c r="V38" s="121" t="s">
        <v>31</v>
      </c>
      <c r="W38" s="124" t="s">
        <v>39</v>
      </c>
      <c r="X38" s="124"/>
      <c r="Y38" s="118" t="s">
        <v>114</v>
      </c>
      <c r="Z38" s="119"/>
      <c r="AA38" s="119"/>
      <c r="AB38" s="120"/>
      <c r="AC38" s="125" t="s">
        <v>7</v>
      </c>
      <c r="AD38" s="105" t="s">
        <v>117</v>
      </c>
    </row>
    <row r="39" spans="2:30" s="65" customFormat="1" x14ac:dyDescent="0.3">
      <c r="B39" s="122"/>
      <c r="C39" s="131" t="s">
        <v>40</v>
      </c>
      <c r="D39" s="131" t="s">
        <v>41</v>
      </c>
      <c r="E39" s="121" t="s">
        <v>40</v>
      </c>
      <c r="F39" s="118" t="s">
        <v>41</v>
      </c>
      <c r="G39" s="119"/>
      <c r="H39" s="120"/>
      <c r="I39" s="122"/>
      <c r="J39" s="126"/>
      <c r="L39" s="122"/>
      <c r="M39" s="131" t="s">
        <v>40</v>
      </c>
      <c r="N39" s="131" t="s">
        <v>41</v>
      </c>
      <c r="O39" s="121" t="s">
        <v>40</v>
      </c>
      <c r="P39" s="118" t="s">
        <v>41</v>
      </c>
      <c r="Q39" s="119"/>
      <c r="R39" s="120"/>
      <c r="S39" s="122"/>
      <c r="T39" s="126"/>
      <c r="V39" s="122"/>
      <c r="W39" s="131" t="s">
        <v>40</v>
      </c>
      <c r="X39" s="131" t="s">
        <v>41</v>
      </c>
      <c r="Y39" s="121" t="s">
        <v>40</v>
      </c>
      <c r="Z39" s="118" t="s">
        <v>41</v>
      </c>
      <c r="AA39" s="119"/>
      <c r="AB39" s="120"/>
      <c r="AC39" s="122"/>
      <c r="AD39" s="126"/>
    </row>
    <row r="40" spans="2:30" s="65" customFormat="1" ht="16.5" customHeight="1" x14ac:dyDescent="0.3">
      <c r="B40" s="123"/>
      <c r="C40" s="131"/>
      <c r="D40" s="131"/>
      <c r="E40" s="123"/>
      <c r="F40" s="83" t="s">
        <v>42</v>
      </c>
      <c r="G40" s="83" t="s">
        <v>43</v>
      </c>
      <c r="H40" s="83" t="s">
        <v>6</v>
      </c>
      <c r="I40" s="123"/>
      <c r="J40" s="127"/>
      <c r="L40" s="123"/>
      <c r="M40" s="131"/>
      <c r="N40" s="131"/>
      <c r="O40" s="123"/>
      <c r="P40" s="95" t="s">
        <v>42</v>
      </c>
      <c r="Q40" s="95" t="s">
        <v>43</v>
      </c>
      <c r="R40" s="95" t="s">
        <v>6</v>
      </c>
      <c r="S40" s="123"/>
      <c r="T40" s="127"/>
      <c r="V40" s="123"/>
      <c r="W40" s="131"/>
      <c r="X40" s="131"/>
      <c r="Y40" s="123"/>
      <c r="Z40" s="95" t="s">
        <v>42</v>
      </c>
      <c r="AA40" s="95" t="s">
        <v>43</v>
      </c>
      <c r="AB40" s="95" t="s">
        <v>6</v>
      </c>
      <c r="AC40" s="123"/>
      <c r="AD40" s="127"/>
    </row>
    <row r="41" spans="2:30" ht="16.5" customHeight="1" x14ac:dyDescent="0.3">
      <c r="B41" s="26" t="s">
        <v>44</v>
      </c>
      <c r="C41" s="54">
        <v>0</v>
      </c>
      <c r="D41" s="54">
        <v>0</v>
      </c>
      <c r="E41" s="54">
        <v>0</v>
      </c>
      <c r="F41" s="54">
        <v>0</v>
      </c>
      <c r="G41" s="54">
        <v>0</v>
      </c>
      <c r="H41" s="54">
        <v>0</v>
      </c>
      <c r="I41" s="27">
        <f>SUM(C41:H41)</f>
        <v>0</v>
      </c>
      <c r="J41" s="128" t="s">
        <v>118</v>
      </c>
      <c r="L41" s="26" t="s">
        <v>44</v>
      </c>
      <c r="M41" s="54">
        <v>0</v>
      </c>
      <c r="N41" s="54">
        <v>0</v>
      </c>
      <c r="O41" s="54">
        <v>0</v>
      </c>
      <c r="P41" s="54">
        <v>0</v>
      </c>
      <c r="Q41" s="54">
        <v>0</v>
      </c>
      <c r="R41" s="54">
        <v>0</v>
      </c>
      <c r="S41" s="27">
        <f>SUM(M41:R41)</f>
        <v>0</v>
      </c>
      <c r="T41" s="128" t="s">
        <v>118</v>
      </c>
      <c r="V41" s="26" t="s">
        <v>44</v>
      </c>
      <c r="W41" s="54">
        <v>0</v>
      </c>
      <c r="X41" s="54">
        <v>0</v>
      </c>
      <c r="Y41" s="54">
        <v>0</v>
      </c>
      <c r="Z41" s="54">
        <v>0</v>
      </c>
      <c r="AA41" s="54">
        <v>0</v>
      </c>
      <c r="AB41" s="54">
        <v>0</v>
      </c>
      <c r="AC41" s="27">
        <f>SUM(W41:AB41)</f>
        <v>0</v>
      </c>
      <c r="AD41" s="128" t="s">
        <v>118</v>
      </c>
    </row>
    <row r="42" spans="2:30" x14ac:dyDescent="0.3">
      <c r="B42" s="28" t="s">
        <v>45</v>
      </c>
      <c r="C42" s="9">
        <v>0</v>
      </c>
      <c r="D42" s="9">
        <v>0</v>
      </c>
      <c r="E42" s="9">
        <v>0</v>
      </c>
      <c r="F42" s="9">
        <v>0</v>
      </c>
      <c r="G42" s="9">
        <v>0</v>
      </c>
      <c r="H42" s="9">
        <v>0</v>
      </c>
      <c r="I42" s="27">
        <f t="shared" ref="I42:I46" si="10">SUM(C42:H42)</f>
        <v>0</v>
      </c>
      <c r="J42" s="129"/>
      <c r="L42" s="28" t="s">
        <v>45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27">
        <f t="shared" ref="S42:S46" si="11">SUM(M42:R42)</f>
        <v>0</v>
      </c>
      <c r="T42" s="129"/>
      <c r="V42" s="28" t="s">
        <v>45</v>
      </c>
      <c r="W42" s="9">
        <v>0</v>
      </c>
      <c r="X42" s="9">
        <v>0</v>
      </c>
      <c r="Y42" s="9">
        <v>0</v>
      </c>
      <c r="Z42" s="9">
        <v>0</v>
      </c>
      <c r="AA42" s="9">
        <v>0</v>
      </c>
      <c r="AB42" s="9">
        <v>0</v>
      </c>
      <c r="AC42" s="27">
        <f t="shared" ref="AC42:AC46" si="12">SUM(W42:AB42)</f>
        <v>0</v>
      </c>
      <c r="AD42" s="129"/>
    </row>
    <row r="43" spans="2:30" x14ac:dyDescent="0.3">
      <c r="B43" s="26" t="s">
        <v>46</v>
      </c>
      <c r="C43" s="54">
        <v>0</v>
      </c>
      <c r="D43" s="54">
        <v>0</v>
      </c>
      <c r="E43" s="54">
        <v>0</v>
      </c>
      <c r="F43" s="54">
        <v>0</v>
      </c>
      <c r="G43" s="54">
        <v>0</v>
      </c>
      <c r="H43" s="54">
        <v>0</v>
      </c>
      <c r="I43" s="27">
        <f t="shared" si="10"/>
        <v>0</v>
      </c>
      <c r="J43" s="129"/>
      <c r="L43" s="26" t="s">
        <v>46</v>
      </c>
      <c r="M43" s="54">
        <v>0</v>
      </c>
      <c r="N43" s="54">
        <v>0</v>
      </c>
      <c r="O43" s="54">
        <v>0</v>
      </c>
      <c r="P43" s="54">
        <v>0</v>
      </c>
      <c r="Q43" s="54">
        <v>0</v>
      </c>
      <c r="R43" s="54">
        <v>0</v>
      </c>
      <c r="S43" s="27">
        <f t="shared" si="11"/>
        <v>0</v>
      </c>
      <c r="T43" s="129"/>
      <c r="V43" s="26" t="s">
        <v>46</v>
      </c>
      <c r="W43" s="54">
        <v>0</v>
      </c>
      <c r="X43" s="54">
        <v>0</v>
      </c>
      <c r="Y43" s="54">
        <v>0</v>
      </c>
      <c r="Z43" s="54">
        <v>0</v>
      </c>
      <c r="AA43" s="54">
        <v>0</v>
      </c>
      <c r="AB43" s="54">
        <v>0</v>
      </c>
      <c r="AC43" s="27">
        <f t="shared" si="12"/>
        <v>0</v>
      </c>
      <c r="AD43" s="129"/>
    </row>
    <row r="44" spans="2:30" x14ac:dyDescent="0.3">
      <c r="B44" s="28" t="s">
        <v>47</v>
      </c>
      <c r="C44" s="9">
        <v>0</v>
      </c>
      <c r="D44" s="9">
        <v>0</v>
      </c>
      <c r="E44" s="9">
        <v>0</v>
      </c>
      <c r="F44" s="9">
        <v>0</v>
      </c>
      <c r="G44" s="9">
        <v>0</v>
      </c>
      <c r="H44" s="9">
        <v>0</v>
      </c>
      <c r="I44" s="27">
        <f t="shared" si="10"/>
        <v>0</v>
      </c>
      <c r="J44" s="129"/>
      <c r="L44" s="28" t="s">
        <v>47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27">
        <f t="shared" si="11"/>
        <v>0</v>
      </c>
      <c r="T44" s="129"/>
      <c r="V44" s="28" t="s">
        <v>47</v>
      </c>
      <c r="W44" s="9">
        <v>0</v>
      </c>
      <c r="X44" s="9">
        <v>0</v>
      </c>
      <c r="Y44" s="9">
        <v>0</v>
      </c>
      <c r="Z44" s="9">
        <v>0</v>
      </c>
      <c r="AA44" s="9">
        <v>0</v>
      </c>
      <c r="AB44" s="9">
        <v>0</v>
      </c>
      <c r="AC44" s="27">
        <f t="shared" si="12"/>
        <v>0</v>
      </c>
      <c r="AD44" s="129"/>
    </row>
    <row r="45" spans="2:30" x14ac:dyDescent="0.3">
      <c r="B45" s="26" t="s">
        <v>6</v>
      </c>
      <c r="C45" s="54">
        <v>0</v>
      </c>
      <c r="D45" s="54">
        <v>0</v>
      </c>
      <c r="E45" s="54">
        <v>0</v>
      </c>
      <c r="F45" s="54">
        <v>0</v>
      </c>
      <c r="G45" s="54">
        <v>0</v>
      </c>
      <c r="H45" s="54">
        <v>0</v>
      </c>
      <c r="I45" s="27">
        <f t="shared" si="10"/>
        <v>0</v>
      </c>
      <c r="J45" s="129"/>
      <c r="L45" s="26" t="s">
        <v>6</v>
      </c>
      <c r="M45" s="54">
        <v>0</v>
      </c>
      <c r="N45" s="54">
        <v>0</v>
      </c>
      <c r="O45" s="54">
        <v>0</v>
      </c>
      <c r="P45" s="54">
        <v>0</v>
      </c>
      <c r="Q45" s="54">
        <v>0</v>
      </c>
      <c r="R45" s="54">
        <v>0</v>
      </c>
      <c r="S45" s="27">
        <f t="shared" si="11"/>
        <v>0</v>
      </c>
      <c r="T45" s="129"/>
      <c r="V45" s="26" t="s">
        <v>6</v>
      </c>
      <c r="W45" s="54">
        <v>0</v>
      </c>
      <c r="X45" s="54">
        <v>0</v>
      </c>
      <c r="Y45" s="54">
        <v>0</v>
      </c>
      <c r="Z45" s="54">
        <v>0</v>
      </c>
      <c r="AA45" s="54">
        <v>0</v>
      </c>
      <c r="AB45" s="54">
        <v>0</v>
      </c>
      <c r="AC45" s="27">
        <f t="shared" si="12"/>
        <v>0</v>
      </c>
      <c r="AD45" s="129"/>
    </row>
    <row r="46" spans="2:30" x14ac:dyDescent="0.3">
      <c r="B46" s="32" t="s">
        <v>7</v>
      </c>
      <c r="C46" s="92">
        <f t="shared" ref="C46:H46" si="13">SUM(C41:C45)</f>
        <v>0</v>
      </c>
      <c r="D46" s="92">
        <f t="shared" si="13"/>
        <v>0</v>
      </c>
      <c r="E46" s="92">
        <f t="shared" si="13"/>
        <v>0</v>
      </c>
      <c r="F46" s="92">
        <f t="shared" si="13"/>
        <v>0</v>
      </c>
      <c r="G46" s="92">
        <f t="shared" si="13"/>
        <v>0</v>
      </c>
      <c r="H46" s="92">
        <f t="shared" si="13"/>
        <v>0</v>
      </c>
      <c r="I46" s="85">
        <f t="shared" si="10"/>
        <v>0</v>
      </c>
      <c r="J46" s="130"/>
      <c r="L46" s="32" t="s">
        <v>7</v>
      </c>
      <c r="M46" s="92">
        <f t="shared" ref="M46:R46" si="14">SUM(M41:M45)</f>
        <v>0</v>
      </c>
      <c r="N46" s="92">
        <f t="shared" si="14"/>
        <v>0</v>
      </c>
      <c r="O46" s="92">
        <f t="shared" si="14"/>
        <v>0</v>
      </c>
      <c r="P46" s="92">
        <f t="shared" si="14"/>
        <v>0</v>
      </c>
      <c r="Q46" s="92">
        <f t="shared" si="14"/>
        <v>0</v>
      </c>
      <c r="R46" s="92">
        <f t="shared" si="14"/>
        <v>0</v>
      </c>
      <c r="S46" s="85">
        <f t="shared" si="11"/>
        <v>0</v>
      </c>
      <c r="T46" s="130"/>
      <c r="V46" s="32" t="s">
        <v>7</v>
      </c>
      <c r="W46" s="92">
        <f t="shared" ref="W46:AB46" si="15">SUM(W41:W45)</f>
        <v>0</v>
      </c>
      <c r="X46" s="92">
        <f t="shared" si="15"/>
        <v>0</v>
      </c>
      <c r="Y46" s="92">
        <f t="shared" si="15"/>
        <v>0</v>
      </c>
      <c r="Z46" s="92">
        <f t="shared" si="15"/>
        <v>0</v>
      </c>
      <c r="AA46" s="92">
        <f t="shared" si="15"/>
        <v>0</v>
      </c>
      <c r="AB46" s="92">
        <f t="shared" si="15"/>
        <v>0</v>
      </c>
      <c r="AC46" s="85">
        <f t="shared" si="12"/>
        <v>0</v>
      </c>
      <c r="AD46" s="130"/>
    </row>
    <row r="47" spans="2:30" s="47" customFormat="1" x14ac:dyDescent="0.3">
      <c r="B47" s="68" t="s">
        <v>116</v>
      </c>
      <c r="C47" s="69"/>
      <c r="D47" s="69"/>
      <c r="E47" s="69"/>
      <c r="F47" s="69"/>
      <c r="G47" s="69"/>
      <c r="H47" s="70"/>
      <c r="J47" s="71"/>
      <c r="K47" s="69"/>
      <c r="L47" s="69"/>
      <c r="M47" s="69"/>
      <c r="N47" s="69"/>
      <c r="O47" s="69"/>
      <c r="P47" s="70"/>
      <c r="R47" s="71"/>
      <c r="S47" s="69"/>
      <c r="T47" s="69"/>
      <c r="U47" s="69"/>
      <c r="V47" s="69"/>
      <c r="W47" s="69"/>
      <c r="X47" s="70"/>
    </row>
    <row r="48" spans="2:30" s="47" customFormat="1" x14ac:dyDescent="0.3">
      <c r="B48" s="71"/>
      <c r="C48" s="69"/>
      <c r="D48" s="69"/>
      <c r="E48" s="69"/>
      <c r="F48" s="69"/>
      <c r="G48" s="69"/>
      <c r="H48" s="70"/>
      <c r="J48" s="71"/>
      <c r="K48" s="69"/>
      <c r="L48" s="69"/>
      <c r="M48" s="69"/>
      <c r="N48" s="69"/>
      <c r="O48" s="69"/>
      <c r="P48" s="70"/>
      <c r="R48" s="71"/>
      <c r="S48" s="69"/>
      <c r="T48" s="69"/>
      <c r="U48" s="69"/>
      <c r="V48" s="69"/>
      <c r="W48" s="69"/>
      <c r="X48" s="70"/>
    </row>
    <row r="50" spans="2:23" ht="20.25" x14ac:dyDescent="0.3">
      <c r="B50" s="25" t="s">
        <v>48</v>
      </c>
    </row>
    <row r="51" spans="2:23" x14ac:dyDescent="0.3">
      <c r="B51" s="59" t="s">
        <v>49</v>
      </c>
      <c r="C51" s="59"/>
      <c r="D51" s="72" t="s">
        <v>50</v>
      </c>
      <c r="E51" s="66" t="s">
        <v>51</v>
      </c>
      <c r="F51" s="66" t="s">
        <v>52</v>
      </c>
      <c r="G51" s="66" t="s">
        <v>53</v>
      </c>
      <c r="H51" s="66" t="s">
        <v>54</v>
      </c>
      <c r="I51" s="66" t="s">
        <v>55</v>
      </c>
      <c r="J51" s="66" t="s">
        <v>56</v>
      </c>
      <c r="K51" s="66" t="s">
        <v>57</v>
      </c>
      <c r="L51" s="66" t="s">
        <v>58</v>
      </c>
      <c r="M51" s="66" t="s">
        <v>59</v>
      </c>
      <c r="N51" s="66" t="s">
        <v>60</v>
      </c>
      <c r="O51" s="66" t="s">
        <v>61</v>
      </c>
      <c r="P51" s="66" t="s">
        <v>62</v>
      </c>
      <c r="Q51" s="66" t="s">
        <v>63</v>
      </c>
      <c r="R51" s="66" t="s">
        <v>64</v>
      </c>
      <c r="S51" s="66" t="s">
        <v>30</v>
      </c>
      <c r="T51" s="66" t="s">
        <v>65</v>
      </c>
      <c r="U51" s="66" t="s">
        <v>66</v>
      </c>
      <c r="V51" s="73" t="s">
        <v>104</v>
      </c>
      <c r="W51" s="74" t="s">
        <v>7</v>
      </c>
    </row>
    <row r="52" spans="2:23" x14ac:dyDescent="0.3">
      <c r="B52" s="60" t="s">
        <v>68</v>
      </c>
      <c r="C52" s="61"/>
      <c r="D52" s="55"/>
      <c r="E52" s="48"/>
      <c r="F52" s="48"/>
      <c r="G52" s="48"/>
      <c r="H52" s="49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67">
        <f>SUM(D52:V52)</f>
        <v>0</v>
      </c>
    </row>
    <row r="53" spans="2:23" x14ac:dyDescent="0.3">
      <c r="B53" s="62" t="s">
        <v>69</v>
      </c>
      <c r="C53" s="63"/>
      <c r="D53" s="56"/>
      <c r="E53" s="51"/>
      <c r="F53" s="51"/>
      <c r="G53" s="51"/>
      <c r="H53" s="52"/>
      <c r="I53" s="51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67">
        <f>SUM(D53:V53)</f>
        <v>0</v>
      </c>
    </row>
    <row r="54" spans="2:23" x14ac:dyDescent="0.3">
      <c r="B54" s="60" t="s">
        <v>70</v>
      </c>
      <c r="C54" s="61"/>
      <c r="D54" s="55"/>
      <c r="E54" s="48"/>
      <c r="F54" s="48"/>
      <c r="G54" s="48"/>
      <c r="H54" s="49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67">
        <f>SUM(D54:V54)</f>
        <v>0</v>
      </c>
    </row>
    <row r="55" spans="2:23" x14ac:dyDescent="0.3">
      <c r="B55" s="87" t="s">
        <v>67</v>
      </c>
      <c r="C55" s="88"/>
      <c r="D55" s="89">
        <f>SUM(D52:D54)</f>
        <v>0</v>
      </c>
      <c r="E55" s="90">
        <f t="shared" ref="E55:V55" si="16">SUM(E52:E54)</f>
        <v>0</v>
      </c>
      <c r="F55" s="90">
        <f t="shared" si="16"/>
        <v>0</v>
      </c>
      <c r="G55" s="90">
        <f t="shared" si="16"/>
        <v>0</v>
      </c>
      <c r="H55" s="90">
        <f t="shared" si="16"/>
        <v>0</v>
      </c>
      <c r="I55" s="90">
        <f t="shared" si="16"/>
        <v>0</v>
      </c>
      <c r="J55" s="90">
        <f t="shared" si="16"/>
        <v>0</v>
      </c>
      <c r="K55" s="90">
        <f t="shared" si="16"/>
        <v>0</v>
      </c>
      <c r="L55" s="90">
        <f t="shared" si="16"/>
        <v>0</v>
      </c>
      <c r="M55" s="90">
        <f t="shared" si="16"/>
        <v>0</v>
      </c>
      <c r="N55" s="90">
        <f t="shared" si="16"/>
        <v>0</v>
      </c>
      <c r="O55" s="90">
        <f t="shared" si="16"/>
        <v>0</v>
      </c>
      <c r="P55" s="90">
        <f t="shared" si="16"/>
        <v>0</v>
      </c>
      <c r="Q55" s="90">
        <f t="shared" si="16"/>
        <v>0</v>
      </c>
      <c r="R55" s="90">
        <f t="shared" si="16"/>
        <v>0</v>
      </c>
      <c r="S55" s="90">
        <f t="shared" si="16"/>
        <v>0</v>
      </c>
      <c r="T55" s="90">
        <f t="shared" si="16"/>
        <v>0</v>
      </c>
      <c r="U55" s="90">
        <f t="shared" si="16"/>
        <v>0</v>
      </c>
      <c r="V55" s="90">
        <f t="shared" si="16"/>
        <v>0</v>
      </c>
      <c r="W55" s="91">
        <f>SUM(D55:V55)</f>
        <v>0</v>
      </c>
    </row>
    <row r="56" spans="2:23" x14ac:dyDescent="0.3">
      <c r="B56" s="30" t="s">
        <v>80</v>
      </c>
      <c r="C56" s="57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7"/>
    </row>
    <row r="58" spans="2:23" ht="20.25" x14ac:dyDescent="0.3">
      <c r="B58" s="25" t="s">
        <v>71</v>
      </c>
    </row>
    <row r="59" spans="2:23" ht="33" customHeight="1" x14ac:dyDescent="0.3">
      <c r="B59" s="32" t="s">
        <v>31</v>
      </c>
      <c r="C59" s="32" t="s">
        <v>72</v>
      </c>
      <c r="D59" s="32" t="s">
        <v>50</v>
      </c>
      <c r="E59" s="32" t="s">
        <v>51</v>
      </c>
      <c r="F59" s="32" t="s">
        <v>52</v>
      </c>
      <c r="G59" s="32" t="s">
        <v>53</v>
      </c>
      <c r="H59" s="32" t="s">
        <v>54</v>
      </c>
      <c r="I59" s="32" t="s">
        <v>55</v>
      </c>
      <c r="J59" s="32" t="s">
        <v>56</v>
      </c>
      <c r="K59" s="32" t="s">
        <v>57</v>
      </c>
      <c r="L59" s="32" t="s">
        <v>58</v>
      </c>
      <c r="M59" s="32" t="s">
        <v>59</v>
      </c>
      <c r="N59" s="32" t="s">
        <v>60</v>
      </c>
      <c r="O59" s="32" t="s">
        <v>61</v>
      </c>
      <c r="P59" s="32" t="s">
        <v>62</v>
      </c>
      <c r="Q59" s="32" t="s">
        <v>63</v>
      </c>
      <c r="R59" s="32" t="s">
        <v>64</v>
      </c>
      <c r="S59" s="32" t="s">
        <v>30</v>
      </c>
      <c r="T59" s="32" t="s">
        <v>65</v>
      </c>
      <c r="U59" s="32" t="s">
        <v>66</v>
      </c>
      <c r="V59" s="32" t="s">
        <v>104</v>
      </c>
      <c r="W59" s="32" t="s">
        <v>7</v>
      </c>
    </row>
    <row r="60" spans="2:23" ht="33" customHeight="1" x14ac:dyDescent="0.3">
      <c r="B60" s="113" t="s">
        <v>73</v>
      </c>
      <c r="C60" s="75" t="s">
        <v>74</v>
      </c>
      <c r="D60" s="12">
        <v>0</v>
      </c>
      <c r="E60" s="12">
        <v>0</v>
      </c>
      <c r="F60" s="12">
        <v>0</v>
      </c>
      <c r="G60" s="12">
        <v>0</v>
      </c>
      <c r="H60" s="12">
        <v>0</v>
      </c>
      <c r="I60" s="12">
        <v>0</v>
      </c>
      <c r="J60" s="12">
        <v>0</v>
      </c>
      <c r="K60" s="12">
        <v>0</v>
      </c>
      <c r="L60" s="12">
        <v>0</v>
      </c>
      <c r="M60" s="12">
        <v>0</v>
      </c>
      <c r="N60" s="12">
        <v>0</v>
      </c>
      <c r="O60" s="12">
        <v>0</v>
      </c>
      <c r="P60" s="12">
        <v>0</v>
      </c>
      <c r="Q60" s="12">
        <v>0</v>
      </c>
      <c r="R60" s="12">
        <v>0</v>
      </c>
      <c r="S60" s="12">
        <v>0</v>
      </c>
      <c r="T60" s="12">
        <v>0</v>
      </c>
      <c r="U60" s="12">
        <v>0</v>
      </c>
      <c r="V60" s="12">
        <v>0</v>
      </c>
      <c r="W60" s="76">
        <f t="shared" ref="W60:W71" si="17">SUM(D60:V60)</f>
        <v>0</v>
      </c>
    </row>
    <row r="61" spans="2:23" ht="33" customHeight="1" x14ac:dyDescent="0.3">
      <c r="B61" s="114"/>
      <c r="C61" s="79" t="s">
        <v>75</v>
      </c>
      <c r="D61" s="80">
        <v>0</v>
      </c>
      <c r="E61" s="80">
        <v>0</v>
      </c>
      <c r="F61" s="80">
        <v>0</v>
      </c>
      <c r="G61" s="80">
        <v>0</v>
      </c>
      <c r="H61" s="80">
        <v>0</v>
      </c>
      <c r="I61" s="80">
        <v>0</v>
      </c>
      <c r="J61" s="80">
        <v>0</v>
      </c>
      <c r="K61" s="80">
        <v>0</v>
      </c>
      <c r="L61" s="80">
        <v>0</v>
      </c>
      <c r="M61" s="80">
        <v>0</v>
      </c>
      <c r="N61" s="80">
        <v>0</v>
      </c>
      <c r="O61" s="80">
        <v>0</v>
      </c>
      <c r="P61" s="80">
        <v>0</v>
      </c>
      <c r="Q61" s="80">
        <v>0</v>
      </c>
      <c r="R61" s="80">
        <v>0</v>
      </c>
      <c r="S61" s="80">
        <v>0</v>
      </c>
      <c r="T61" s="80">
        <v>0</v>
      </c>
      <c r="U61" s="80">
        <v>0</v>
      </c>
      <c r="V61" s="80">
        <v>0</v>
      </c>
      <c r="W61" s="81">
        <f t="shared" si="17"/>
        <v>0</v>
      </c>
    </row>
    <row r="62" spans="2:23" ht="33" customHeight="1" x14ac:dyDescent="0.3">
      <c r="B62" s="114"/>
      <c r="C62" s="79" t="s">
        <v>76</v>
      </c>
      <c r="D62" s="80">
        <v>0</v>
      </c>
      <c r="E62" s="80">
        <v>0</v>
      </c>
      <c r="F62" s="80">
        <v>0</v>
      </c>
      <c r="G62" s="80">
        <v>0</v>
      </c>
      <c r="H62" s="80">
        <v>0</v>
      </c>
      <c r="I62" s="80">
        <v>0</v>
      </c>
      <c r="J62" s="80">
        <v>0</v>
      </c>
      <c r="K62" s="80">
        <v>0</v>
      </c>
      <c r="L62" s="80">
        <v>0</v>
      </c>
      <c r="M62" s="80">
        <v>0</v>
      </c>
      <c r="N62" s="80">
        <v>0</v>
      </c>
      <c r="O62" s="80">
        <v>0</v>
      </c>
      <c r="P62" s="80">
        <v>0</v>
      </c>
      <c r="Q62" s="80">
        <v>0</v>
      </c>
      <c r="R62" s="80">
        <v>0</v>
      </c>
      <c r="S62" s="80">
        <v>0</v>
      </c>
      <c r="T62" s="80">
        <v>0</v>
      </c>
      <c r="U62" s="80">
        <v>0</v>
      </c>
      <c r="V62" s="80">
        <v>0</v>
      </c>
      <c r="W62" s="81">
        <f t="shared" si="17"/>
        <v>0</v>
      </c>
    </row>
    <row r="63" spans="2:23" ht="33" customHeight="1" x14ac:dyDescent="0.3">
      <c r="B63" s="114"/>
      <c r="C63" s="77" t="s">
        <v>77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78">
        <f t="shared" si="17"/>
        <v>0</v>
      </c>
    </row>
    <row r="64" spans="2:23" ht="33" customHeight="1" x14ac:dyDescent="0.3">
      <c r="B64" s="115" t="s">
        <v>78</v>
      </c>
      <c r="C64" s="75" t="s">
        <v>74</v>
      </c>
      <c r="D64" s="12">
        <v>0</v>
      </c>
      <c r="E64" s="12">
        <v>0</v>
      </c>
      <c r="F64" s="12">
        <v>0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76">
        <f t="shared" si="17"/>
        <v>0</v>
      </c>
    </row>
    <row r="65" spans="2:23" ht="33" customHeight="1" x14ac:dyDescent="0.3">
      <c r="B65" s="115"/>
      <c r="C65" s="79" t="s">
        <v>75</v>
      </c>
      <c r="D65" s="80">
        <v>0</v>
      </c>
      <c r="E65" s="80">
        <v>0</v>
      </c>
      <c r="F65" s="80">
        <v>0</v>
      </c>
      <c r="G65" s="80">
        <v>0</v>
      </c>
      <c r="H65" s="80">
        <v>0</v>
      </c>
      <c r="I65" s="80">
        <v>0</v>
      </c>
      <c r="J65" s="80">
        <v>0</v>
      </c>
      <c r="K65" s="80">
        <v>0</v>
      </c>
      <c r="L65" s="80">
        <v>0</v>
      </c>
      <c r="M65" s="80">
        <v>0</v>
      </c>
      <c r="N65" s="80">
        <v>0</v>
      </c>
      <c r="O65" s="80">
        <v>0</v>
      </c>
      <c r="P65" s="80">
        <v>0</v>
      </c>
      <c r="Q65" s="80">
        <v>0</v>
      </c>
      <c r="R65" s="80">
        <v>0</v>
      </c>
      <c r="S65" s="80">
        <v>0</v>
      </c>
      <c r="T65" s="80">
        <v>0</v>
      </c>
      <c r="U65" s="80">
        <v>0</v>
      </c>
      <c r="V65" s="80">
        <v>0</v>
      </c>
      <c r="W65" s="81">
        <f t="shared" si="17"/>
        <v>0</v>
      </c>
    </row>
    <row r="66" spans="2:23" ht="33" customHeight="1" x14ac:dyDescent="0.3">
      <c r="B66" s="115"/>
      <c r="C66" s="79" t="s">
        <v>76</v>
      </c>
      <c r="D66" s="80">
        <v>0</v>
      </c>
      <c r="E66" s="80">
        <v>0</v>
      </c>
      <c r="F66" s="80">
        <v>0</v>
      </c>
      <c r="G66" s="80">
        <v>0</v>
      </c>
      <c r="H66" s="80">
        <v>0</v>
      </c>
      <c r="I66" s="80">
        <v>0</v>
      </c>
      <c r="J66" s="80">
        <v>0</v>
      </c>
      <c r="K66" s="80">
        <v>0</v>
      </c>
      <c r="L66" s="80">
        <v>0</v>
      </c>
      <c r="M66" s="80">
        <v>0</v>
      </c>
      <c r="N66" s="80">
        <v>0</v>
      </c>
      <c r="O66" s="80">
        <v>0</v>
      </c>
      <c r="P66" s="80">
        <v>0</v>
      </c>
      <c r="Q66" s="80">
        <v>0</v>
      </c>
      <c r="R66" s="80">
        <v>0</v>
      </c>
      <c r="S66" s="80">
        <v>0</v>
      </c>
      <c r="T66" s="80">
        <v>0</v>
      </c>
      <c r="U66" s="80">
        <v>0</v>
      </c>
      <c r="V66" s="80">
        <v>0</v>
      </c>
      <c r="W66" s="81">
        <f t="shared" si="17"/>
        <v>0</v>
      </c>
    </row>
    <row r="67" spans="2:23" ht="33" customHeight="1" x14ac:dyDescent="0.3">
      <c r="B67" s="115"/>
      <c r="C67" s="77" t="s">
        <v>77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78">
        <f t="shared" si="17"/>
        <v>0</v>
      </c>
    </row>
    <row r="68" spans="2:23" ht="33" customHeight="1" x14ac:dyDescent="0.3">
      <c r="B68" s="116" t="s">
        <v>79</v>
      </c>
      <c r="C68" s="75" t="s">
        <v>74</v>
      </c>
      <c r="D68" s="12">
        <v>0</v>
      </c>
      <c r="E68" s="12">
        <v>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0</v>
      </c>
      <c r="M68" s="12">
        <v>0</v>
      </c>
      <c r="N68" s="12">
        <v>0</v>
      </c>
      <c r="O68" s="12">
        <v>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76">
        <f t="shared" si="17"/>
        <v>0</v>
      </c>
    </row>
    <row r="69" spans="2:23" ht="33" customHeight="1" x14ac:dyDescent="0.3">
      <c r="B69" s="116"/>
      <c r="C69" s="79" t="s">
        <v>75</v>
      </c>
      <c r="D69" s="80">
        <v>0</v>
      </c>
      <c r="E69" s="80">
        <v>0</v>
      </c>
      <c r="F69" s="80">
        <v>0</v>
      </c>
      <c r="G69" s="80">
        <v>0</v>
      </c>
      <c r="H69" s="80">
        <v>0</v>
      </c>
      <c r="I69" s="80">
        <v>0</v>
      </c>
      <c r="J69" s="80">
        <v>0</v>
      </c>
      <c r="K69" s="80">
        <v>0</v>
      </c>
      <c r="L69" s="80">
        <v>0</v>
      </c>
      <c r="M69" s="80">
        <v>0</v>
      </c>
      <c r="N69" s="80">
        <v>0</v>
      </c>
      <c r="O69" s="80">
        <v>0</v>
      </c>
      <c r="P69" s="80">
        <v>0</v>
      </c>
      <c r="Q69" s="80">
        <v>0</v>
      </c>
      <c r="R69" s="80">
        <v>0</v>
      </c>
      <c r="S69" s="80">
        <v>0</v>
      </c>
      <c r="T69" s="80">
        <v>0</v>
      </c>
      <c r="U69" s="80">
        <v>0</v>
      </c>
      <c r="V69" s="80">
        <v>0</v>
      </c>
      <c r="W69" s="81">
        <f t="shared" si="17"/>
        <v>0</v>
      </c>
    </row>
    <row r="70" spans="2:23" ht="33" customHeight="1" x14ac:dyDescent="0.3">
      <c r="B70" s="116"/>
      <c r="C70" s="79" t="s">
        <v>76</v>
      </c>
      <c r="D70" s="80">
        <v>0</v>
      </c>
      <c r="E70" s="80">
        <v>0</v>
      </c>
      <c r="F70" s="80">
        <v>0</v>
      </c>
      <c r="G70" s="80">
        <v>0</v>
      </c>
      <c r="H70" s="80">
        <v>0</v>
      </c>
      <c r="I70" s="80">
        <v>0</v>
      </c>
      <c r="J70" s="80">
        <v>0</v>
      </c>
      <c r="K70" s="80">
        <v>0</v>
      </c>
      <c r="L70" s="80">
        <v>0</v>
      </c>
      <c r="M70" s="80">
        <v>0</v>
      </c>
      <c r="N70" s="80">
        <v>0</v>
      </c>
      <c r="O70" s="80">
        <v>0</v>
      </c>
      <c r="P70" s="80">
        <v>0</v>
      </c>
      <c r="Q70" s="80">
        <v>0</v>
      </c>
      <c r="R70" s="80">
        <v>0</v>
      </c>
      <c r="S70" s="80">
        <v>0</v>
      </c>
      <c r="T70" s="80">
        <v>0</v>
      </c>
      <c r="U70" s="80">
        <v>0</v>
      </c>
      <c r="V70" s="80">
        <v>0</v>
      </c>
      <c r="W70" s="81">
        <f t="shared" si="17"/>
        <v>0</v>
      </c>
    </row>
    <row r="71" spans="2:23" ht="33" customHeight="1" x14ac:dyDescent="0.3">
      <c r="B71" s="117"/>
      <c r="C71" s="77" t="s">
        <v>77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78">
        <f t="shared" si="17"/>
        <v>0</v>
      </c>
    </row>
    <row r="72" spans="2:23" ht="15.75" customHeight="1" x14ac:dyDescent="0.3">
      <c r="B72" s="33" t="s">
        <v>108</v>
      </c>
      <c r="D72" s="31"/>
      <c r="E72" s="31"/>
      <c r="F72" s="31"/>
      <c r="G72" s="31"/>
      <c r="H72" s="31"/>
      <c r="I72" s="31"/>
      <c r="J72" s="31"/>
      <c r="K72" s="31"/>
    </row>
    <row r="73" spans="2:23" ht="15.75" customHeight="1" x14ac:dyDescent="0.3">
      <c r="B73" s="30" t="s">
        <v>80</v>
      </c>
    </row>
    <row r="76" spans="2:23" ht="20.25" x14ac:dyDescent="0.3">
      <c r="B76" s="15" t="s">
        <v>82</v>
      </c>
    </row>
    <row r="77" spans="2:23" x14ac:dyDescent="0.3">
      <c r="B77" s="102" t="s">
        <v>31</v>
      </c>
      <c r="C77" s="112" t="s">
        <v>39</v>
      </c>
      <c r="D77" s="112"/>
      <c r="E77" s="109" t="s">
        <v>81</v>
      </c>
      <c r="F77" s="110"/>
      <c r="G77" s="110"/>
      <c r="H77" s="111"/>
      <c r="I77" s="102" t="s">
        <v>7</v>
      </c>
    </row>
    <row r="78" spans="2:23" x14ac:dyDescent="0.3">
      <c r="B78" s="103"/>
      <c r="C78" s="102" t="s">
        <v>40</v>
      </c>
      <c r="D78" s="102" t="s">
        <v>41</v>
      </c>
      <c r="E78" s="102" t="s">
        <v>40</v>
      </c>
      <c r="F78" s="109" t="s">
        <v>41</v>
      </c>
      <c r="G78" s="110"/>
      <c r="H78" s="111"/>
      <c r="I78" s="103"/>
    </row>
    <row r="79" spans="2:23" x14ac:dyDescent="0.3">
      <c r="B79" s="104"/>
      <c r="C79" s="104"/>
      <c r="D79" s="104"/>
      <c r="E79" s="104"/>
      <c r="F79" s="84" t="s">
        <v>42</v>
      </c>
      <c r="G79" s="84" t="s">
        <v>43</v>
      </c>
      <c r="H79" s="84" t="s">
        <v>6</v>
      </c>
      <c r="I79" s="104"/>
    </row>
    <row r="80" spans="2:23" ht="16.5" customHeight="1" x14ac:dyDescent="0.3">
      <c r="B80" s="26" t="s">
        <v>44</v>
      </c>
      <c r="C80" s="26"/>
      <c r="D80" s="27"/>
      <c r="E80" s="27"/>
      <c r="F80" s="27"/>
      <c r="G80" s="27"/>
      <c r="H80" s="27"/>
      <c r="I80" s="27">
        <f>SUM(C80:H80)</f>
        <v>0</v>
      </c>
    </row>
    <row r="81" spans="2:9" x14ac:dyDescent="0.3">
      <c r="B81" s="28" t="s">
        <v>45</v>
      </c>
      <c r="C81" s="28"/>
      <c r="D81" s="29"/>
      <c r="E81" s="29"/>
      <c r="F81" s="29"/>
      <c r="G81" s="29"/>
      <c r="H81" s="29"/>
      <c r="I81" s="27">
        <f t="shared" ref="I81:I85" si="18">SUM(C81:H81)</f>
        <v>0</v>
      </c>
    </row>
    <row r="82" spans="2:9" x14ac:dyDescent="0.3">
      <c r="B82" s="26" t="s">
        <v>46</v>
      </c>
      <c r="C82" s="26"/>
      <c r="D82" s="27"/>
      <c r="E82" s="27"/>
      <c r="F82" s="27"/>
      <c r="G82" s="27"/>
      <c r="H82" s="27"/>
      <c r="I82" s="27">
        <f t="shared" si="18"/>
        <v>0</v>
      </c>
    </row>
    <row r="83" spans="2:9" x14ac:dyDescent="0.3">
      <c r="B83" s="28" t="s">
        <v>47</v>
      </c>
      <c r="C83" s="28"/>
      <c r="D83" s="29"/>
      <c r="E83" s="29"/>
      <c r="F83" s="29"/>
      <c r="G83" s="29"/>
      <c r="H83" s="29"/>
      <c r="I83" s="27">
        <f t="shared" si="18"/>
        <v>0</v>
      </c>
    </row>
    <row r="84" spans="2:9" x14ac:dyDescent="0.3">
      <c r="B84" s="26" t="s">
        <v>6</v>
      </c>
      <c r="C84" s="26"/>
      <c r="D84" s="64"/>
      <c r="E84" s="64"/>
      <c r="F84" s="64"/>
      <c r="G84" s="64"/>
      <c r="H84" s="64"/>
      <c r="I84" s="27">
        <f t="shared" si="18"/>
        <v>0</v>
      </c>
    </row>
    <row r="85" spans="2:9" x14ac:dyDescent="0.3">
      <c r="B85" s="32" t="s">
        <v>7</v>
      </c>
      <c r="C85" s="32">
        <f>SUM(C80:C84)</f>
        <v>0</v>
      </c>
      <c r="D85" s="85">
        <f t="shared" ref="D85:H85" si="19">SUM(D80:D84)</f>
        <v>0</v>
      </c>
      <c r="E85" s="85">
        <f t="shared" si="19"/>
        <v>0</v>
      </c>
      <c r="F85" s="85">
        <f t="shared" si="19"/>
        <v>0</v>
      </c>
      <c r="G85" s="85">
        <f t="shared" si="19"/>
        <v>0</v>
      </c>
      <c r="H85" s="85">
        <f t="shared" si="19"/>
        <v>0</v>
      </c>
      <c r="I85" s="86">
        <f t="shared" si="18"/>
        <v>0</v>
      </c>
    </row>
    <row r="87" spans="2:9" ht="20.25" x14ac:dyDescent="0.3">
      <c r="B87" s="15" t="s">
        <v>83</v>
      </c>
    </row>
    <row r="88" spans="2:9" x14ac:dyDescent="0.3">
      <c r="B88" s="102" t="s">
        <v>31</v>
      </c>
      <c r="C88" s="112" t="s">
        <v>39</v>
      </c>
      <c r="D88" s="112"/>
      <c r="E88" s="109" t="s">
        <v>81</v>
      </c>
      <c r="F88" s="110"/>
      <c r="G88" s="110"/>
      <c r="H88" s="111"/>
      <c r="I88" s="102" t="s">
        <v>7</v>
      </c>
    </row>
    <row r="89" spans="2:9" x14ac:dyDescent="0.3">
      <c r="B89" s="103"/>
      <c r="C89" s="102" t="s">
        <v>40</v>
      </c>
      <c r="D89" s="102" t="s">
        <v>41</v>
      </c>
      <c r="E89" s="102" t="s">
        <v>40</v>
      </c>
      <c r="F89" s="109" t="s">
        <v>41</v>
      </c>
      <c r="G89" s="110"/>
      <c r="H89" s="111"/>
      <c r="I89" s="103"/>
    </row>
    <row r="90" spans="2:9" x14ac:dyDescent="0.3">
      <c r="B90" s="104"/>
      <c r="C90" s="104"/>
      <c r="D90" s="104"/>
      <c r="E90" s="104"/>
      <c r="F90" s="84" t="s">
        <v>42</v>
      </c>
      <c r="G90" s="84" t="s">
        <v>43</v>
      </c>
      <c r="H90" s="84" t="s">
        <v>6</v>
      </c>
      <c r="I90" s="104"/>
    </row>
    <row r="91" spans="2:9" x14ac:dyDescent="0.3">
      <c r="B91" s="26" t="s">
        <v>44</v>
      </c>
      <c r="C91" s="26"/>
      <c r="D91" s="27"/>
      <c r="E91" s="27"/>
      <c r="F91" s="27"/>
      <c r="G91" s="27"/>
      <c r="H91" s="27"/>
      <c r="I91" s="27">
        <f>SUM(C91:H91)</f>
        <v>0</v>
      </c>
    </row>
    <row r="92" spans="2:9" x14ac:dyDescent="0.3">
      <c r="B92" s="28" t="s">
        <v>45</v>
      </c>
      <c r="C92" s="28"/>
      <c r="D92" s="29"/>
      <c r="E92" s="29"/>
      <c r="F92" s="29"/>
      <c r="G92" s="29"/>
      <c r="H92" s="29"/>
      <c r="I92" s="27">
        <f t="shared" ref="I92:I96" si="20">SUM(C92:H92)</f>
        <v>0</v>
      </c>
    </row>
    <row r="93" spans="2:9" x14ac:dyDescent="0.3">
      <c r="B93" s="26" t="s">
        <v>46</v>
      </c>
      <c r="C93" s="26"/>
      <c r="D93" s="27"/>
      <c r="E93" s="27"/>
      <c r="F93" s="27"/>
      <c r="G93" s="27"/>
      <c r="H93" s="27"/>
      <c r="I93" s="27">
        <f t="shared" si="20"/>
        <v>0</v>
      </c>
    </row>
    <row r="94" spans="2:9" x14ac:dyDescent="0.3">
      <c r="B94" s="28" t="s">
        <v>47</v>
      </c>
      <c r="C94" s="28"/>
      <c r="D94" s="29"/>
      <c r="E94" s="29"/>
      <c r="F94" s="29"/>
      <c r="G94" s="29"/>
      <c r="H94" s="29"/>
      <c r="I94" s="27">
        <f t="shared" si="20"/>
        <v>0</v>
      </c>
    </row>
    <row r="95" spans="2:9" x14ac:dyDescent="0.3">
      <c r="B95" s="26" t="s">
        <v>6</v>
      </c>
      <c r="C95" s="26"/>
      <c r="D95" s="64"/>
      <c r="E95" s="64"/>
      <c r="F95" s="64"/>
      <c r="G95" s="64"/>
      <c r="H95" s="64"/>
      <c r="I95" s="27">
        <f t="shared" si="20"/>
        <v>0</v>
      </c>
    </row>
    <row r="96" spans="2:9" x14ac:dyDescent="0.3">
      <c r="B96" s="32" t="s">
        <v>7</v>
      </c>
      <c r="C96" s="32">
        <f>SUM(C91:C95)</f>
        <v>0</v>
      </c>
      <c r="D96" s="85">
        <f t="shared" ref="D96:H96" si="21">SUM(D91:D95)</f>
        <v>0</v>
      </c>
      <c r="E96" s="85">
        <f t="shared" si="21"/>
        <v>0</v>
      </c>
      <c r="F96" s="85">
        <f t="shared" si="21"/>
        <v>0</v>
      </c>
      <c r="G96" s="85">
        <f t="shared" si="21"/>
        <v>0</v>
      </c>
      <c r="H96" s="85">
        <f t="shared" si="21"/>
        <v>0</v>
      </c>
      <c r="I96" s="86">
        <f t="shared" si="20"/>
        <v>0</v>
      </c>
    </row>
    <row r="98" spans="2:9" ht="20.25" x14ac:dyDescent="0.3">
      <c r="B98" s="15" t="s">
        <v>84</v>
      </c>
    </row>
    <row r="99" spans="2:9" x14ac:dyDescent="0.3">
      <c r="B99" s="102" t="s">
        <v>31</v>
      </c>
      <c r="C99" s="112" t="s">
        <v>39</v>
      </c>
      <c r="D99" s="112"/>
      <c r="E99" s="109" t="s">
        <v>81</v>
      </c>
      <c r="F99" s="110"/>
      <c r="G99" s="110"/>
      <c r="H99" s="111"/>
      <c r="I99" s="102" t="s">
        <v>7</v>
      </c>
    </row>
    <row r="100" spans="2:9" x14ac:dyDescent="0.3">
      <c r="B100" s="103"/>
      <c r="C100" s="102" t="s">
        <v>40</v>
      </c>
      <c r="D100" s="102" t="s">
        <v>41</v>
      </c>
      <c r="E100" s="102" t="s">
        <v>40</v>
      </c>
      <c r="F100" s="109" t="s">
        <v>41</v>
      </c>
      <c r="G100" s="110"/>
      <c r="H100" s="111"/>
      <c r="I100" s="103"/>
    </row>
    <row r="101" spans="2:9" x14ac:dyDescent="0.3">
      <c r="B101" s="104"/>
      <c r="C101" s="104"/>
      <c r="D101" s="104"/>
      <c r="E101" s="104"/>
      <c r="F101" s="84" t="s">
        <v>42</v>
      </c>
      <c r="G101" s="84" t="s">
        <v>43</v>
      </c>
      <c r="H101" s="84" t="s">
        <v>6</v>
      </c>
      <c r="I101" s="104"/>
    </row>
    <row r="102" spans="2:9" x14ac:dyDescent="0.3">
      <c r="B102" s="26" t="s">
        <v>44</v>
      </c>
      <c r="C102" s="26"/>
      <c r="D102" s="27"/>
      <c r="E102" s="27"/>
      <c r="F102" s="27"/>
      <c r="G102" s="27"/>
      <c r="H102" s="27"/>
      <c r="I102" s="27">
        <f>SUM(C102:H102)</f>
        <v>0</v>
      </c>
    </row>
    <row r="103" spans="2:9" x14ac:dyDescent="0.3">
      <c r="B103" s="28" t="s">
        <v>45</v>
      </c>
      <c r="C103" s="28"/>
      <c r="D103" s="29"/>
      <c r="E103" s="29"/>
      <c r="F103" s="29"/>
      <c r="G103" s="29"/>
      <c r="H103" s="29"/>
      <c r="I103" s="27">
        <f t="shared" ref="I103:I107" si="22">SUM(C103:H103)</f>
        <v>0</v>
      </c>
    </row>
    <row r="104" spans="2:9" x14ac:dyDescent="0.3">
      <c r="B104" s="26" t="s">
        <v>46</v>
      </c>
      <c r="C104" s="26"/>
      <c r="D104" s="27"/>
      <c r="E104" s="27"/>
      <c r="F104" s="27"/>
      <c r="G104" s="27"/>
      <c r="H104" s="27"/>
      <c r="I104" s="27">
        <f t="shared" si="22"/>
        <v>0</v>
      </c>
    </row>
    <row r="105" spans="2:9" x14ac:dyDescent="0.3">
      <c r="B105" s="28" t="s">
        <v>47</v>
      </c>
      <c r="C105" s="28"/>
      <c r="D105" s="29"/>
      <c r="E105" s="29"/>
      <c r="F105" s="29"/>
      <c r="G105" s="29"/>
      <c r="H105" s="29"/>
      <c r="I105" s="27">
        <f t="shared" si="22"/>
        <v>0</v>
      </c>
    </row>
    <row r="106" spans="2:9" x14ac:dyDescent="0.3">
      <c r="B106" s="26" t="s">
        <v>6</v>
      </c>
      <c r="C106" s="26"/>
      <c r="D106" s="64"/>
      <c r="E106" s="64"/>
      <c r="F106" s="64"/>
      <c r="G106" s="64"/>
      <c r="H106" s="64"/>
      <c r="I106" s="27">
        <f t="shared" si="22"/>
        <v>0</v>
      </c>
    </row>
    <row r="107" spans="2:9" x14ac:dyDescent="0.3">
      <c r="B107" s="32" t="s">
        <v>7</v>
      </c>
      <c r="C107" s="32">
        <f>SUM(C102:C106)</f>
        <v>0</v>
      </c>
      <c r="D107" s="85">
        <f t="shared" ref="D107:H107" si="23">SUM(D102:D106)</f>
        <v>0</v>
      </c>
      <c r="E107" s="85">
        <f t="shared" si="23"/>
        <v>0</v>
      </c>
      <c r="F107" s="85">
        <f t="shared" si="23"/>
        <v>0</v>
      </c>
      <c r="G107" s="85">
        <f t="shared" si="23"/>
        <v>0</v>
      </c>
      <c r="H107" s="85">
        <f t="shared" si="23"/>
        <v>0</v>
      </c>
      <c r="I107" s="86">
        <f t="shared" si="22"/>
        <v>0</v>
      </c>
    </row>
    <row r="109" spans="2:9" ht="20.25" x14ac:dyDescent="0.3">
      <c r="B109" s="15" t="s">
        <v>85</v>
      </c>
    </row>
    <row r="110" spans="2:9" x14ac:dyDescent="0.3">
      <c r="B110" s="102" t="s">
        <v>31</v>
      </c>
      <c r="C110" s="112" t="s">
        <v>39</v>
      </c>
      <c r="D110" s="112"/>
      <c r="E110" s="109" t="s">
        <v>81</v>
      </c>
      <c r="F110" s="110"/>
      <c r="G110" s="110"/>
      <c r="H110" s="111"/>
      <c r="I110" s="102" t="s">
        <v>7</v>
      </c>
    </row>
    <row r="111" spans="2:9" x14ac:dyDescent="0.3">
      <c r="B111" s="103"/>
      <c r="C111" s="102" t="s">
        <v>40</v>
      </c>
      <c r="D111" s="102" t="s">
        <v>41</v>
      </c>
      <c r="E111" s="102" t="s">
        <v>40</v>
      </c>
      <c r="F111" s="109" t="s">
        <v>41</v>
      </c>
      <c r="G111" s="110"/>
      <c r="H111" s="111"/>
      <c r="I111" s="103"/>
    </row>
    <row r="112" spans="2:9" x14ac:dyDescent="0.3">
      <c r="B112" s="104"/>
      <c r="C112" s="104"/>
      <c r="D112" s="104"/>
      <c r="E112" s="104"/>
      <c r="F112" s="84" t="s">
        <v>42</v>
      </c>
      <c r="G112" s="84" t="s">
        <v>43</v>
      </c>
      <c r="H112" s="84" t="s">
        <v>6</v>
      </c>
      <c r="I112" s="104"/>
    </row>
    <row r="113" spans="2:9" x14ac:dyDescent="0.3">
      <c r="B113" s="26" t="s">
        <v>44</v>
      </c>
      <c r="C113" s="26"/>
      <c r="D113" s="27"/>
      <c r="E113" s="27"/>
      <c r="F113" s="27"/>
      <c r="G113" s="27"/>
      <c r="H113" s="27"/>
      <c r="I113" s="27">
        <f>SUM(C113:H113)</f>
        <v>0</v>
      </c>
    </row>
    <row r="114" spans="2:9" x14ac:dyDescent="0.3">
      <c r="B114" s="28" t="s">
        <v>45</v>
      </c>
      <c r="C114" s="28"/>
      <c r="D114" s="29"/>
      <c r="E114" s="29"/>
      <c r="F114" s="29"/>
      <c r="G114" s="29"/>
      <c r="H114" s="29"/>
      <c r="I114" s="27">
        <f t="shared" ref="I114:I118" si="24">SUM(C114:H114)</f>
        <v>0</v>
      </c>
    </row>
    <row r="115" spans="2:9" x14ac:dyDescent="0.3">
      <c r="B115" s="26" t="s">
        <v>46</v>
      </c>
      <c r="C115" s="26"/>
      <c r="D115" s="27"/>
      <c r="E115" s="27"/>
      <c r="F115" s="27"/>
      <c r="G115" s="27"/>
      <c r="H115" s="27"/>
      <c r="I115" s="27">
        <f t="shared" si="24"/>
        <v>0</v>
      </c>
    </row>
    <row r="116" spans="2:9" x14ac:dyDescent="0.3">
      <c r="B116" s="28" t="s">
        <v>47</v>
      </c>
      <c r="C116" s="28"/>
      <c r="D116" s="29"/>
      <c r="E116" s="29"/>
      <c r="F116" s="29"/>
      <c r="G116" s="29"/>
      <c r="H116" s="29"/>
      <c r="I116" s="27">
        <f t="shared" si="24"/>
        <v>0</v>
      </c>
    </row>
    <row r="117" spans="2:9" x14ac:dyDescent="0.3">
      <c r="B117" s="26" t="s">
        <v>6</v>
      </c>
      <c r="C117" s="26"/>
      <c r="D117" s="64"/>
      <c r="E117" s="64"/>
      <c r="F117" s="64"/>
      <c r="G117" s="64"/>
      <c r="H117" s="64"/>
      <c r="I117" s="27">
        <f t="shared" si="24"/>
        <v>0</v>
      </c>
    </row>
    <row r="118" spans="2:9" x14ac:dyDescent="0.3">
      <c r="B118" s="32" t="s">
        <v>7</v>
      </c>
      <c r="C118" s="32">
        <f>SUM(C113:C117)</f>
        <v>0</v>
      </c>
      <c r="D118" s="85">
        <f t="shared" ref="D118:H118" si="25">SUM(D113:D117)</f>
        <v>0</v>
      </c>
      <c r="E118" s="85">
        <f t="shared" si="25"/>
        <v>0</v>
      </c>
      <c r="F118" s="85">
        <f t="shared" si="25"/>
        <v>0</v>
      </c>
      <c r="G118" s="85">
        <f t="shared" si="25"/>
        <v>0</v>
      </c>
      <c r="H118" s="85">
        <f t="shared" si="25"/>
        <v>0</v>
      </c>
      <c r="I118" s="86">
        <f t="shared" si="24"/>
        <v>0</v>
      </c>
    </row>
    <row r="120" spans="2:9" ht="20.25" x14ac:dyDescent="0.3">
      <c r="B120" s="15" t="s">
        <v>86</v>
      </c>
    </row>
    <row r="121" spans="2:9" x14ac:dyDescent="0.3">
      <c r="B121" s="102" t="s">
        <v>31</v>
      </c>
      <c r="C121" s="112" t="s">
        <v>39</v>
      </c>
      <c r="D121" s="112"/>
      <c r="E121" s="109" t="s">
        <v>81</v>
      </c>
      <c r="F121" s="110"/>
      <c r="G121" s="110"/>
      <c r="H121" s="111"/>
      <c r="I121" s="102" t="s">
        <v>7</v>
      </c>
    </row>
    <row r="122" spans="2:9" x14ac:dyDescent="0.3">
      <c r="B122" s="103"/>
      <c r="C122" s="102" t="s">
        <v>40</v>
      </c>
      <c r="D122" s="102" t="s">
        <v>41</v>
      </c>
      <c r="E122" s="102" t="s">
        <v>40</v>
      </c>
      <c r="F122" s="109" t="s">
        <v>41</v>
      </c>
      <c r="G122" s="110"/>
      <c r="H122" s="111"/>
      <c r="I122" s="103"/>
    </row>
    <row r="123" spans="2:9" x14ac:dyDescent="0.3">
      <c r="B123" s="104"/>
      <c r="C123" s="104"/>
      <c r="D123" s="104"/>
      <c r="E123" s="104"/>
      <c r="F123" s="84" t="s">
        <v>42</v>
      </c>
      <c r="G123" s="84" t="s">
        <v>43</v>
      </c>
      <c r="H123" s="84" t="s">
        <v>6</v>
      </c>
      <c r="I123" s="104"/>
    </row>
    <row r="124" spans="2:9" x14ac:dyDescent="0.3">
      <c r="B124" s="26" t="s">
        <v>44</v>
      </c>
      <c r="C124" s="26"/>
      <c r="D124" s="27"/>
      <c r="E124" s="27"/>
      <c r="F124" s="27"/>
      <c r="G124" s="27"/>
      <c r="H124" s="27"/>
      <c r="I124" s="27">
        <f>SUM(C124:H124)</f>
        <v>0</v>
      </c>
    </row>
    <row r="125" spans="2:9" x14ac:dyDescent="0.3">
      <c r="B125" s="28" t="s">
        <v>45</v>
      </c>
      <c r="C125" s="28"/>
      <c r="D125" s="29"/>
      <c r="E125" s="29"/>
      <c r="F125" s="29"/>
      <c r="G125" s="29"/>
      <c r="H125" s="29"/>
      <c r="I125" s="27">
        <f t="shared" ref="I125:I129" si="26">SUM(C125:H125)</f>
        <v>0</v>
      </c>
    </row>
    <row r="126" spans="2:9" x14ac:dyDescent="0.3">
      <c r="B126" s="26" t="s">
        <v>46</v>
      </c>
      <c r="C126" s="26"/>
      <c r="D126" s="27"/>
      <c r="E126" s="27"/>
      <c r="F126" s="27"/>
      <c r="G126" s="27"/>
      <c r="H126" s="27"/>
      <c r="I126" s="27">
        <f t="shared" si="26"/>
        <v>0</v>
      </c>
    </row>
    <row r="127" spans="2:9" x14ac:dyDescent="0.3">
      <c r="B127" s="28" t="s">
        <v>47</v>
      </c>
      <c r="C127" s="28"/>
      <c r="D127" s="29"/>
      <c r="E127" s="29"/>
      <c r="F127" s="29"/>
      <c r="G127" s="29"/>
      <c r="H127" s="29"/>
      <c r="I127" s="27">
        <f t="shared" si="26"/>
        <v>0</v>
      </c>
    </row>
    <row r="128" spans="2:9" x14ac:dyDescent="0.3">
      <c r="B128" s="26" t="s">
        <v>6</v>
      </c>
      <c r="C128" s="26"/>
      <c r="D128" s="64"/>
      <c r="E128" s="64"/>
      <c r="F128" s="64"/>
      <c r="G128" s="64"/>
      <c r="H128" s="64"/>
      <c r="I128" s="27">
        <f t="shared" si="26"/>
        <v>0</v>
      </c>
    </row>
    <row r="129" spans="2:9" x14ac:dyDescent="0.3">
      <c r="B129" s="32" t="s">
        <v>7</v>
      </c>
      <c r="C129" s="32">
        <f>SUM(C124:C128)</f>
        <v>0</v>
      </c>
      <c r="D129" s="85">
        <f t="shared" ref="D129:H129" si="27">SUM(D124:D128)</f>
        <v>0</v>
      </c>
      <c r="E129" s="85">
        <f t="shared" si="27"/>
        <v>0</v>
      </c>
      <c r="F129" s="85">
        <f t="shared" si="27"/>
        <v>0</v>
      </c>
      <c r="G129" s="85">
        <f t="shared" si="27"/>
        <v>0</v>
      </c>
      <c r="H129" s="85">
        <f t="shared" si="27"/>
        <v>0</v>
      </c>
      <c r="I129" s="86">
        <f t="shared" si="26"/>
        <v>0</v>
      </c>
    </row>
    <row r="131" spans="2:9" ht="20.25" x14ac:dyDescent="0.3">
      <c r="B131" s="15" t="s">
        <v>87</v>
      </c>
    </row>
    <row r="132" spans="2:9" x14ac:dyDescent="0.3">
      <c r="B132" s="102" t="s">
        <v>31</v>
      </c>
      <c r="C132" s="112" t="s">
        <v>39</v>
      </c>
      <c r="D132" s="112"/>
      <c r="E132" s="109" t="s">
        <v>81</v>
      </c>
      <c r="F132" s="110"/>
      <c r="G132" s="110"/>
      <c r="H132" s="111"/>
      <c r="I132" s="102" t="s">
        <v>7</v>
      </c>
    </row>
    <row r="133" spans="2:9" x14ac:dyDescent="0.3">
      <c r="B133" s="103"/>
      <c r="C133" s="102" t="s">
        <v>40</v>
      </c>
      <c r="D133" s="102" t="s">
        <v>41</v>
      </c>
      <c r="E133" s="102" t="s">
        <v>40</v>
      </c>
      <c r="F133" s="109" t="s">
        <v>41</v>
      </c>
      <c r="G133" s="110"/>
      <c r="H133" s="111"/>
      <c r="I133" s="103"/>
    </row>
    <row r="134" spans="2:9" x14ac:dyDescent="0.3">
      <c r="B134" s="104"/>
      <c r="C134" s="104"/>
      <c r="D134" s="104"/>
      <c r="E134" s="104"/>
      <c r="F134" s="84" t="s">
        <v>42</v>
      </c>
      <c r="G134" s="84" t="s">
        <v>43</v>
      </c>
      <c r="H134" s="84" t="s">
        <v>6</v>
      </c>
      <c r="I134" s="104"/>
    </row>
    <row r="135" spans="2:9" x14ac:dyDescent="0.3">
      <c r="B135" s="26" t="s">
        <v>44</v>
      </c>
      <c r="C135" s="26"/>
      <c r="D135" s="27"/>
      <c r="E135" s="27"/>
      <c r="F135" s="27"/>
      <c r="G135" s="27"/>
      <c r="H135" s="27"/>
      <c r="I135" s="27">
        <f>SUM(C135:H135)</f>
        <v>0</v>
      </c>
    </row>
    <row r="136" spans="2:9" x14ac:dyDescent="0.3">
      <c r="B136" s="28" t="s">
        <v>45</v>
      </c>
      <c r="C136" s="28"/>
      <c r="D136" s="29"/>
      <c r="E136" s="29"/>
      <c r="F136" s="29"/>
      <c r="G136" s="29"/>
      <c r="H136" s="29"/>
      <c r="I136" s="27">
        <f t="shared" ref="I136:I140" si="28">SUM(C136:H136)</f>
        <v>0</v>
      </c>
    </row>
    <row r="137" spans="2:9" x14ac:dyDescent="0.3">
      <c r="B137" s="26" t="s">
        <v>46</v>
      </c>
      <c r="C137" s="26"/>
      <c r="D137" s="27"/>
      <c r="E137" s="27"/>
      <c r="F137" s="27"/>
      <c r="G137" s="27"/>
      <c r="H137" s="27"/>
      <c r="I137" s="27">
        <f t="shared" si="28"/>
        <v>0</v>
      </c>
    </row>
    <row r="138" spans="2:9" x14ac:dyDescent="0.3">
      <c r="B138" s="28" t="s">
        <v>47</v>
      </c>
      <c r="C138" s="28"/>
      <c r="D138" s="29"/>
      <c r="E138" s="29"/>
      <c r="F138" s="29"/>
      <c r="G138" s="29"/>
      <c r="H138" s="29"/>
      <c r="I138" s="27">
        <f t="shared" si="28"/>
        <v>0</v>
      </c>
    </row>
    <row r="139" spans="2:9" x14ac:dyDescent="0.3">
      <c r="B139" s="26" t="s">
        <v>6</v>
      </c>
      <c r="C139" s="26"/>
      <c r="D139" s="64"/>
      <c r="E139" s="64"/>
      <c r="F139" s="64"/>
      <c r="G139" s="64"/>
      <c r="H139" s="64"/>
      <c r="I139" s="27">
        <f t="shared" si="28"/>
        <v>0</v>
      </c>
    </row>
    <row r="140" spans="2:9" x14ac:dyDescent="0.3">
      <c r="B140" s="32" t="s">
        <v>7</v>
      </c>
      <c r="C140" s="32">
        <f>SUM(C135:C139)</f>
        <v>0</v>
      </c>
      <c r="D140" s="85">
        <f t="shared" ref="D140:H140" si="29">SUM(D135:D139)</f>
        <v>0</v>
      </c>
      <c r="E140" s="85">
        <f t="shared" si="29"/>
        <v>0</v>
      </c>
      <c r="F140" s="85">
        <f t="shared" si="29"/>
        <v>0</v>
      </c>
      <c r="G140" s="85">
        <f t="shared" si="29"/>
        <v>0</v>
      </c>
      <c r="H140" s="85">
        <f t="shared" si="29"/>
        <v>0</v>
      </c>
      <c r="I140" s="86">
        <f t="shared" si="28"/>
        <v>0</v>
      </c>
    </row>
    <row r="142" spans="2:9" ht="20.25" x14ac:dyDescent="0.3">
      <c r="B142" s="15" t="s">
        <v>88</v>
      </c>
    </row>
    <row r="143" spans="2:9" x14ac:dyDescent="0.3">
      <c r="B143" s="102" t="s">
        <v>31</v>
      </c>
      <c r="C143" s="112" t="s">
        <v>39</v>
      </c>
      <c r="D143" s="112"/>
      <c r="E143" s="109" t="s">
        <v>81</v>
      </c>
      <c r="F143" s="110"/>
      <c r="G143" s="110"/>
      <c r="H143" s="111"/>
      <c r="I143" s="102" t="s">
        <v>7</v>
      </c>
    </row>
    <row r="144" spans="2:9" x14ac:dyDescent="0.3">
      <c r="B144" s="103"/>
      <c r="C144" s="102" t="s">
        <v>40</v>
      </c>
      <c r="D144" s="102" t="s">
        <v>41</v>
      </c>
      <c r="E144" s="102" t="s">
        <v>40</v>
      </c>
      <c r="F144" s="109" t="s">
        <v>41</v>
      </c>
      <c r="G144" s="110"/>
      <c r="H144" s="111"/>
      <c r="I144" s="103"/>
    </row>
    <row r="145" spans="2:16" x14ac:dyDescent="0.3">
      <c r="B145" s="104"/>
      <c r="C145" s="104"/>
      <c r="D145" s="104"/>
      <c r="E145" s="104"/>
      <c r="F145" s="84" t="s">
        <v>42</v>
      </c>
      <c r="G145" s="84" t="s">
        <v>43</v>
      </c>
      <c r="H145" s="84" t="s">
        <v>6</v>
      </c>
      <c r="I145" s="104"/>
    </row>
    <row r="146" spans="2:16" x14ac:dyDescent="0.3">
      <c r="B146" s="26" t="s">
        <v>44</v>
      </c>
      <c r="C146" s="26"/>
      <c r="D146" s="27"/>
      <c r="E146" s="27"/>
      <c r="F146" s="27"/>
      <c r="G146" s="27"/>
      <c r="H146" s="27"/>
      <c r="I146" s="27">
        <f>SUM(C146:H146)</f>
        <v>0</v>
      </c>
    </row>
    <row r="147" spans="2:16" x14ac:dyDescent="0.3">
      <c r="B147" s="28" t="s">
        <v>45</v>
      </c>
      <c r="C147" s="28"/>
      <c r="D147" s="29"/>
      <c r="E147" s="29"/>
      <c r="F147" s="29"/>
      <c r="G147" s="29"/>
      <c r="H147" s="29"/>
      <c r="I147" s="27">
        <f t="shared" ref="I147:I151" si="30">SUM(C147:H147)</f>
        <v>0</v>
      </c>
    </row>
    <row r="148" spans="2:16" x14ac:dyDescent="0.3">
      <c r="B148" s="26" t="s">
        <v>46</v>
      </c>
      <c r="C148" s="26"/>
      <c r="D148" s="27"/>
      <c r="E148" s="27"/>
      <c r="F148" s="27"/>
      <c r="G148" s="27"/>
      <c r="H148" s="27"/>
      <c r="I148" s="27">
        <f t="shared" si="30"/>
        <v>0</v>
      </c>
    </row>
    <row r="149" spans="2:16" x14ac:dyDescent="0.3">
      <c r="B149" s="28" t="s">
        <v>47</v>
      </c>
      <c r="C149" s="28"/>
      <c r="D149" s="29"/>
      <c r="E149" s="29"/>
      <c r="F149" s="29"/>
      <c r="G149" s="29"/>
      <c r="H149" s="29"/>
      <c r="I149" s="27">
        <f t="shared" si="30"/>
        <v>0</v>
      </c>
    </row>
    <row r="150" spans="2:16" x14ac:dyDescent="0.3">
      <c r="B150" s="26" t="s">
        <v>6</v>
      </c>
      <c r="C150" s="26"/>
      <c r="D150" s="64"/>
      <c r="E150" s="64"/>
      <c r="F150" s="64"/>
      <c r="G150" s="64"/>
      <c r="H150" s="64"/>
      <c r="I150" s="27">
        <f t="shared" si="30"/>
        <v>0</v>
      </c>
    </row>
    <row r="151" spans="2:16" x14ac:dyDescent="0.3">
      <c r="B151" s="32" t="s">
        <v>7</v>
      </c>
      <c r="C151" s="32">
        <f>SUM(C146:C150)</f>
        <v>0</v>
      </c>
      <c r="D151" s="85">
        <f t="shared" ref="D151:H151" si="31">SUM(D146:D150)</f>
        <v>0</v>
      </c>
      <c r="E151" s="85">
        <f t="shared" si="31"/>
        <v>0</v>
      </c>
      <c r="F151" s="85">
        <f t="shared" si="31"/>
        <v>0</v>
      </c>
      <c r="G151" s="85">
        <f t="shared" si="31"/>
        <v>0</v>
      </c>
      <c r="H151" s="85">
        <f t="shared" si="31"/>
        <v>0</v>
      </c>
      <c r="I151" s="86">
        <f t="shared" si="30"/>
        <v>0</v>
      </c>
    </row>
    <row r="153" spans="2:16" ht="20.25" x14ac:dyDescent="0.3">
      <c r="B153" s="25" t="s">
        <v>112</v>
      </c>
      <c r="C153" s="35"/>
      <c r="D153" s="35"/>
      <c r="F153" s="36"/>
    </row>
    <row r="154" spans="2:16" x14ac:dyDescent="0.3">
      <c r="B154" s="102" t="s">
        <v>89</v>
      </c>
      <c r="C154" s="102" t="s">
        <v>90</v>
      </c>
      <c r="D154" s="102" t="s">
        <v>91</v>
      </c>
      <c r="E154" s="105" t="s">
        <v>92</v>
      </c>
      <c r="F154" s="105" t="s">
        <v>93</v>
      </c>
      <c r="G154" s="102" t="s">
        <v>94</v>
      </c>
      <c r="H154" s="102" t="s">
        <v>95</v>
      </c>
      <c r="I154" s="106" t="s">
        <v>96</v>
      </c>
      <c r="J154" s="107"/>
      <c r="K154" s="107"/>
      <c r="L154" s="107"/>
      <c r="M154" s="107"/>
      <c r="N154" s="107"/>
      <c r="O154" s="108" t="s">
        <v>97</v>
      </c>
    </row>
    <row r="155" spans="2:16" x14ac:dyDescent="0.3">
      <c r="B155" s="103"/>
      <c r="C155" s="103"/>
      <c r="D155" s="103"/>
      <c r="E155" s="103"/>
      <c r="F155" s="103"/>
      <c r="G155" s="103"/>
      <c r="H155" s="103"/>
      <c r="I155" s="102" t="s">
        <v>40</v>
      </c>
      <c r="J155" s="109" t="s">
        <v>41</v>
      </c>
      <c r="K155" s="110"/>
      <c r="L155" s="110"/>
      <c r="M155" s="111"/>
      <c r="N155" s="102" t="s">
        <v>7</v>
      </c>
      <c r="O155" s="108"/>
    </row>
    <row r="156" spans="2:16" x14ac:dyDescent="0.3">
      <c r="B156" s="104"/>
      <c r="C156" s="104"/>
      <c r="D156" s="104"/>
      <c r="E156" s="104"/>
      <c r="F156" s="104"/>
      <c r="G156" s="104"/>
      <c r="H156" s="104"/>
      <c r="I156" s="104"/>
      <c r="J156" s="16" t="s">
        <v>42</v>
      </c>
      <c r="K156" s="16" t="s">
        <v>43</v>
      </c>
      <c r="L156" s="16" t="s">
        <v>6</v>
      </c>
      <c r="M156" s="37" t="s">
        <v>7</v>
      </c>
      <c r="N156" s="104"/>
      <c r="O156" s="108"/>
    </row>
    <row r="157" spans="2:16" x14ac:dyDescent="0.3">
      <c r="B157" s="96">
        <v>1</v>
      </c>
      <c r="C157" s="97"/>
      <c r="D157" s="98">
        <v>44197</v>
      </c>
      <c r="E157" s="97"/>
      <c r="F157" s="97" t="s">
        <v>98</v>
      </c>
      <c r="G157" s="97" t="s">
        <v>99</v>
      </c>
      <c r="H157" s="97" t="s">
        <v>100</v>
      </c>
      <c r="I157" s="99">
        <v>146</v>
      </c>
      <c r="J157" s="99">
        <v>0</v>
      </c>
      <c r="K157" s="99">
        <v>0</v>
      </c>
      <c r="L157" s="99">
        <v>3</v>
      </c>
      <c r="M157" s="99">
        <v>3</v>
      </c>
      <c r="N157" s="99">
        <v>149</v>
      </c>
      <c r="O157" s="100" t="str">
        <f t="shared" ref="O157" si="32">IF(E157="ㅇ",IF(F157="ㅇ","ㅇ","X"),"X")</f>
        <v>X</v>
      </c>
      <c r="P157" s="101" t="s">
        <v>119</v>
      </c>
    </row>
    <row r="158" spans="2:16" x14ac:dyDescent="0.3">
      <c r="B158" s="28"/>
      <c r="C158" s="9"/>
      <c r="D158" s="40"/>
      <c r="E158" s="9"/>
      <c r="F158" s="9"/>
      <c r="G158" s="9"/>
      <c r="H158" s="9"/>
      <c r="I158" s="29"/>
      <c r="J158" s="29"/>
      <c r="K158" s="29"/>
      <c r="L158" s="29"/>
      <c r="M158" s="29"/>
      <c r="N158" s="29"/>
      <c r="O158" s="39"/>
    </row>
    <row r="159" spans="2:16" x14ac:dyDescent="0.3">
      <c r="B159" s="26"/>
      <c r="C159" s="17"/>
      <c r="D159" s="38"/>
      <c r="E159" s="17"/>
      <c r="F159" s="17"/>
      <c r="G159" s="17"/>
      <c r="H159" s="17"/>
      <c r="I159" s="27"/>
      <c r="J159" s="27"/>
      <c r="K159" s="27"/>
      <c r="L159" s="27"/>
      <c r="M159" s="27"/>
      <c r="N159" s="27"/>
      <c r="O159" s="39"/>
    </row>
    <row r="160" spans="2:16" x14ac:dyDescent="0.3">
      <c r="B160" s="28"/>
      <c r="C160" s="9"/>
      <c r="D160" s="40"/>
      <c r="E160" s="9"/>
      <c r="F160" s="9"/>
      <c r="G160" s="9"/>
      <c r="H160" s="9"/>
      <c r="I160" s="29"/>
      <c r="J160" s="29"/>
      <c r="K160" s="29"/>
      <c r="L160" s="29"/>
      <c r="M160" s="29"/>
      <c r="N160" s="29"/>
      <c r="O160" s="39"/>
    </row>
    <row r="161" spans="2:15" x14ac:dyDescent="0.3">
      <c r="B161" s="26"/>
      <c r="C161" s="17"/>
      <c r="D161" s="38"/>
      <c r="E161" s="17"/>
      <c r="F161" s="17"/>
      <c r="G161" s="17"/>
      <c r="H161" s="17"/>
      <c r="I161" s="27"/>
      <c r="J161" s="27"/>
      <c r="K161" s="27"/>
      <c r="L161" s="27"/>
      <c r="M161" s="27"/>
      <c r="N161" s="27"/>
      <c r="O161" s="39"/>
    </row>
    <row r="162" spans="2:15" x14ac:dyDescent="0.3">
      <c r="B162" s="28"/>
      <c r="C162" s="9"/>
      <c r="D162" s="40"/>
      <c r="E162" s="9"/>
      <c r="F162" s="9"/>
      <c r="G162" s="9"/>
      <c r="H162" s="9"/>
      <c r="I162" s="29"/>
      <c r="J162" s="29"/>
      <c r="K162" s="29"/>
      <c r="L162" s="29"/>
      <c r="M162" s="29"/>
      <c r="N162" s="29"/>
      <c r="O162" s="39"/>
    </row>
    <row r="163" spans="2:15" x14ac:dyDescent="0.3">
      <c r="B163" s="26"/>
      <c r="C163" s="17"/>
      <c r="D163" s="38"/>
      <c r="E163" s="17"/>
      <c r="F163" s="17"/>
      <c r="G163" s="17"/>
      <c r="H163" s="17"/>
      <c r="I163" s="27"/>
      <c r="J163" s="27"/>
      <c r="K163" s="27"/>
      <c r="L163" s="27"/>
      <c r="M163" s="27"/>
      <c r="N163" s="27"/>
      <c r="O163" s="39"/>
    </row>
    <row r="164" spans="2:15" x14ac:dyDescent="0.3">
      <c r="B164" s="28"/>
      <c r="C164" s="9"/>
      <c r="D164" s="40"/>
      <c r="E164" s="9"/>
      <c r="F164" s="9"/>
      <c r="G164" s="9"/>
      <c r="H164" s="9"/>
      <c r="I164" s="29"/>
      <c r="J164" s="29"/>
      <c r="K164" s="29"/>
      <c r="L164" s="29"/>
      <c r="M164" s="29"/>
      <c r="N164" s="29"/>
      <c r="O164" s="39"/>
    </row>
    <row r="165" spans="2:15" x14ac:dyDescent="0.3">
      <c r="B165" s="26"/>
      <c r="C165" s="17"/>
      <c r="D165" s="38"/>
      <c r="E165" s="17"/>
      <c r="F165" s="17"/>
      <c r="G165" s="17"/>
      <c r="H165" s="17"/>
      <c r="I165" s="27"/>
      <c r="J165" s="27"/>
      <c r="K165" s="27"/>
      <c r="L165" s="27"/>
      <c r="M165" s="27"/>
      <c r="N165" s="27"/>
      <c r="O165" s="39"/>
    </row>
    <row r="166" spans="2:15" x14ac:dyDescent="0.3">
      <c r="B166" s="28"/>
      <c r="C166" s="9"/>
      <c r="D166" s="40"/>
      <c r="E166" s="9"/>
      <c r="F166" s="9"/>
      <c r="G166" s="9"/>
      <c r="H166" s="9"/>
      <c r="I166" s="29"/>
      <c r="J166" s="29"/>
      <c r="K166" s="29"/>
      <c r="L166" s="29"/>
      <c r="M166" s="29"/>
      <c r="N166" s="29"/>
      <c r="O166" s="39"/>
    </row>
    <row r="167" spans="2:15" x14ac:dyDescent="0.3">
      <c r="B167" s="26"/>
      <c r="C167" s="17"/>
      <c r="D167" s="38"/>
      <c r="E167" s="17"/>
      <c r="F167" s="17"/>
      <c r="G167" s="17"/>
      <c r="H167" s="17"/>
      <c r="I167" s="27"/>
      <c r="J167" s="27"/>
      <c r="K167" s="27"/>
      <c r="L167" s="27"/>
      <c r="M167" s="27"/>
      <c r="N167" s="27"/>
      <c r="O167" s="39"/>
    </row>
    <row r="168" spans="2:15" x14ac:dyDescent="0.3">
      <c r="B168" s="28"/>
      <c r="C168" s="9"/>
      <c r="D168" s="40"/>
      <c r="E168" s="9"/>
      <c r="F168" s="9"/>
      <c r="G168" s="9"/>
      <c r="H168" s="9"/>
      <c r="I168" s="29"/>
      <c r="J168" s="29"/>
      <c r="K168" s="29"/>
      <c r="L168" s="29"/>
      <c r="M168" s="29"/>
      <c r="N168" s="29"/>
      <c r="O168" s="39"/>
    </row>
    <row r="169" spans="2:15" x14ac:dyDescent="0.3">
      <c r="B169" s="26"/>
      <c r="C169" s="17"/>
      <c r="D169" s="38"/>
      <c r="E169" s="17"/>
      <c r="F169" s="17"/>
      <c r="G169" s="17"/>
      <c r="H169" s="17"/>
      <c r="I169" s="27"/>
      <c r="J169" s="27"/>
      <c r="K169" s="27"/>
      <c r="L169" s="27"/>
      <c r="M169" s="27"/>
      <c r="N169" s="27"/>
      <c r="O169" s="39"/>
    </row>
    <row r="170" spans="2:15" x14ac:dyDescent="0.3">
      <c r="B170" s="28"/>
      <c r="C170" s="9"/>
      <c r="D170" s="40"/>
      <c r="E170" s="9"/>
      <c r="F170" s="9"/>
      <c r="G170" s="9"/>
      <c r="H170" s="9"/>
      <c r="I170" s="29"/>
      <c r="J170" s="29"/>
      <c r="K170" s="29"/>
      <c r="L170" s="29"/>
      <c r="M170" s="29"/>
      <c r="N170" s="29"/>
      <c r="O170" s="39"/>
    </row>
    <row r="171" spans="2:15" x14ac:dyDescent="0.3">
      <c r="B171" s="26"/>
      <c r="C171" s="17"/>
      <c r="D171" s="38"/>
      <c r="E171" s="17"/>
      <c r="F171" s="17"/>
      <c r="G171" s="17"/>
      <c r="H171" s="17"/>
      <c r="I171" s="27"/>
      <c r="J171" s="27"/>
      <c r="K171" s="27"/>
      <c r="L171" s="27"/>
      <c r="M171" s="27"/>
      <c r="N171" s="27"/>
      <c r="O171" s="39"/>
    </row>
    <row r="172" spans="2:15" x14ac:dyDescent="0.3">
      <c r="B172" s="28"/>
      <c r="C172" s="9"/>
      <c r="D172" s="40"/>
      <c r="E172" s="9"/>
      <c r="F172" s="9"/>
      <c r="G172" s="9"/>
      <c r="H172" s="9"/>
      <c r="I172" s="29"/>
      <c r="J172" s="29"/>
      <c r="K172" s="29"/>
      <c r="L172" s="29"/>
      <c r="M172" s="29"/>
      <c r="N172" s="29"/>
      <c r="O172" s="39"/>
    </row>
    <row r="173" spans="2:15" x14ac:dyDescent="0.3">
      <c r="B173" s="26"/>
      <c r="C173" s="17"/>
      <c r="D173" s="38"/>
      <c r="E173" s="17"/>
      <c r="F173" s="17"/>
      <c r="G173" s="17"/>
      <c r="H173" s="17"/>
      <c r="I173" s="27"/>
      <c r="J173" s="27"/>
      <c r="K173" s="27"/>
      <c r="L173" s="27"/>
      <c r="M173" s="27"/>
      <c r="N173" s="27"/>
      <c r="O173" s="39"/>
    </row>
    <row r="174" spans="2:15" x14ac:dyDescent="0.3">
      <c r="B174" s="28"/>
      <c r="C174" s="9"/>
      <c r="D174" s="40"/>
      <c r="E174" s="9"/>
      <c r="F174" s="9"/>
      <c r="G174" s="9"/>
      <c r="H174" s="9"/>
      <c r="I174" s="29"/>
      <c r="J174" s="29"/>
      <c r="K174" s="29"/>
      <c r="L174" s="29"/>
      <c r="M174" s="29"/>
      <c r="N174" s="29"/>
      <c r="O174" s="39"/>
    </row>
    <row r="175" spans="2:15" x14ac:dyDescent="0.3">
      <c r="B175" s="26"/>
      <c r="C175" s="17"/>
      <c r="D175" s="38"/>
      <c r="E175" s="17"/>
      <c r="F175" s="17"/>
      <c r="G175" s="17"/>
      <c r="H175" s="17"/>
      <c r="I175" s="27"/>
      <c r="J175" s="27"/>
      <c r="K175" s="27"/>
      <c r="L175" s="27"/>
      <c r="M175" s="27"/>
      <c r="N175" s="27"/>
      <c r="O175" s="39"/>
    </row>
    <row r="176" spans="2:15" x14ac:dyDescent="0.3">
      <c r="B176" s="28"/>
      <c r="C176" s="9"/>
      <c r="D176" s="40"/>
      <c r="E176" s="9"/>
      <c r="F176" s="9"/>
      <c r="G176" s="9"/>
      <c r="H176" s="9"/>
      <c r="I176" s="29"/>
      <c r="J176" s="29"/>
      <c r="K176" s="29"/>
      <c r="L176" s="29"/>
      <c r="M176" s="29"/>
      <c r="N176" s="29"/>
      <c r="O176" s="39"/>
    </row>
    <row r="177" spans="2:15" x14ac:dyDescent="0.3">
      <c r="B177" s="26"/>
      <c r="C177" s="17"/>
      <c r="D177" s="38"/>
      <c r="E177" s="17"/>
      <c r="F177" s="17"/>
      <c r="G177" s="17"/>
      <c r="H177" s="17"/>
      <c r="I177" s="27"/>
      <c r="J177" s="27"/>
      <c r="K177" s="27"/>
      <c r="L177" s="27"/>
      <c r="M177" s="27"/>
      <c r="N177" s="27"/>
      <c r="O177" s="39"/>
    </row>
    <row r="178" spans="2:15" x14ac:dyDescent="0.3">
      <c r="B178" s="28"/>
      <c r="C178" s="9"/>
      <c r="D178" s="40"/>
      <c r="E178" s="9"/>
      <c r="F178" s="9"/>
      <c r="G178" s="9"/>
      <c r="H178" s="9"/>
      <c r="I178" s="29"/>
      <c r="J178" s="29"/>
      <c r="K178" s="29"/>
      <c r="L178" s="29"/>
      <c r="M178" s="29"/>
      <c r="N178" s="29"/>
      <c r="O178" s="39"/>
    </row>
    <row r="179" spans="2:15" x14ac:dyDescent="0.3">
      <c r="B179" s="26"/>
      <c r="C179" s="17"/>
      <c r="D179" s="38"/>
      <c r="E179" s="17"/>
      <c r="F179" s="17"/>
      <c r="G179" s="17"/>
      <c r="H179" s="17"/>
      <c r="I179" s="27"/>
      <c r="J179" s="27"/>
      <c r="K179" s="27"/>
      <c r="L179" s="27"/>
      <c r="M179" s="27"/>
      <c r="N179" s="27"/>
      <c r="O179" s="39"/>
    </row>
    <row r="180" spans="2:15" x14ac:dyDescent="0.3">
      <c r="B180" s="28"/>
      <c r="C180" s="9"/>
      <c r="D180" s="40"/>
      <c r="E180" s="9"/>
      <c r="F180" s="9"/>
      <c r="G180" s="9"/>
      <c r="H180" s="9"/>
      <c r="I180" s="29"/>
      <c r="J180" s="29"/>
      <c r="K180" s="29"/>
      <c r="L180" s="29"/>
      <c r="M180" s="29"/>
      <c r="N180" s="29"/>
      <c r="O180" s="39"/>
    </row>
    <row r="181" spans="2:15" x14ac:dyDescent="0.3">
      <c r="B181" s="26"/>
      <c r="C181" s="17"/>
      <c r="D181" s="38"/>
      <c r="E181" s="17"/>
      <c r="F181" s="17"/>
      <c r="G181" s="17"/>
      <c r="H181" s="17"/>
      <c r="I181" s="27"/>
      <c r="J181" s="27"/>
      <c r="K181" s="27"/>
      <c r="L181" s="27"/>
      <c r="M181" s="27"/>
      <c r="N181" s="27"/>
      <c r="O181" s="39"/>
    </row>
    <row r="182" spans="2:15" x14ac:dyDescent="0.3">
      <c r="B182" s="28"/>
      <c r="C182" s="9"/>
      <c r="D182" s="40"/>
      <c r="E182" s="9"/>
      <c r="F182" s="9"/>
      <c r="G182" s="9"/>
      <c r="H182" s="9"/>
      <c r="I182" s="29"/>
      <c r="J182" s="29"/>
      <c r="K182" s="29"/>
      <c r="L182" s="29"/>
      <c r="M182" s="29"/>
      <c r="N182" s="29"/>
      <c r="O182" s="39"/>
    </row>
    <row r="183" spans="2:15" x14ac:dyDescent="0.3">
      <c r="B183" s="26"/>
      <c r="C183" s="17"/>
      <c r="D183" s="38"/>
      <c r="E183" s="17"/>
      <c r="F183" s="17"/>
      <c r="G183" s="17"/>
      <c r="H183" s="17"/>
      <c r="I183" s="27"/>
      <c r="J183" s="27"/>
      <c r="K183" s="27"/>
      <c r="L183" s="27"/>
      <c r="M183" s="27"/>
      <c r="N183" s="27"/>
      <c r="O183" s="39"/>
    </row>
    <row r="184" spans="2:15" x14ac:dyDescent="0.3">
      <c r="B184" s="28"/>
      <c r="C184" s="9"/>
      <c r="D184" s="40"/>
      <c r="E184" s="9"/>
      <c r="F184" s="9"/>
      <c r="G184" s="9"/>
      <c r="H184" s="9"/>
      <c r="I184" s="29"/>
      <c r="J184" s="29"/>
      <c r="K184" s="29"/>
      <c r="L184" s="29"/>
      <c r="M184" s="29"/>
      <c r="N184" s="29"/>
      <c r="O184" s="39"/>
    </row>
    <row r="185" spans="2:15" x14ac:dyDescent="0.3">
      <c r="B185" s="26"/>
      <c r="C185" s="17"/>
      <c r="D185" s="38"/>
      <c r="E185" s="17"/>
      <c r="F185" s="17"/>
      <c r="G185" s="17"/>
      <c r="H185" s="17"/>
      <c r="I185" s="27"/>
      <c r="J185" s="27"/>
      <c r="K185" s="27"/>
      <c r="L185" s="27"/>
      <c r="M185" s="27"/>
      <c r="N185" s="27"/>
      <c r="O185" s="39"/>
    </row>
    <row r="186" spans="2:15" x14ac:dyDescent="0.3">
      <c r="B186" s="28"/>
      <c r="C186" s="9"/>
      <c r="D186" s="40"/>
      <c r="E186" s="9"/>
      <c r="F186" s="9"/>
      <c r="G186" s="9"/>
      <c r="H186" s="9"/>
      <c r="I186" s="29"/>
      <c r="J186" s="29"/>
      <c r="K186" s="29"/>
      <c r="L186" s="29"/>
      <c r="M186" s="29"/>
      <c r="N186" s="29"/>
      <c r="O186" s="39"/>
    </row>
    <row r="187" spans="2:15" x14ac:dyDescent="0.3">
      <c r="B187" s="26"/>
      <c r="C187" s="17"/>
      <c r="D187" s="38"/>
      <c r="E187" s="17"/>
      <c r="F187" s="17"/>
      <c r="G187" s="17"/>
      <c r="H187" s="17"/>
      <c r="I187" s="27"/>
      <c r="J187" s="27"/>
      <c r="K187" s="27"/>
      <c r="L187" s="27"/>
      <c r="M187" s="27"/>
      <c r="N187" s="27"/>
      <c r="O187" s="39"/>
    </row>
    <row r="188" spans="2:15" x14ac:dyDescent="0.3">
      <c r="B188" s="28"/>
      <c r="C188" s="9"/>
      <c r="D188" s="40"/>
      <c r="E188" s="9"/>
      <c r="F188" s="9"/>
      <c r="G188" s="9"/>
      <c r="H188" s="9"/>
      <c r="I188" s="29"/>
      <c r="J188" s="29"/>
      <c r="K188" s="29"/>
      <c r="L188" s="29"/>
      <c r="M188" s="29"/>
      <c r="N188" s="29"/>
      <c r="O188" s="39"/>
    </row>
    <row r="189" spans="2:15" x14ac:dyDescent="0.3">
      <c r="B189" s="26"/>
      <c r="C189" s="17"/>
      <c r="D189" s="38"/>
      <c r="E189" s="17"/>
      <c r="F189" s="17"/>
      <c r="G189" s="17"/>
      <c r="H189" s="17"/>
      <c r="I189" s="27"/>
      <c r="J189" s="27"/>
      <c r="K189" s="27"/>
      <c r="L189" s="27"/>
      <c r="M189" s="27"/>
      <c r="N189" s="27"/>
      <c r="O189" s="39"/>
    </row>
    <row r="190" spans="2:15" x14ac:dyDescent="0.3">
      <c r="B190" s="28"/>
      <c r="C190" s="9"/>
      <c r="D190" s="40"/>
      <c r="E190" s="9"/>
      <c r="F190" s="9"/>
      <c r="G190" s="9"/>
      <c r="H190" s="9"/>
      <c r="I190" s="29"/>
      <c r="J190" s="29"/>
      <c r="K190" s="29"/>
      <c r="L190" s="29"/>
      <c r="M190" s="29"/>
      <c r="N190" s="29"/>
      <c r="O190" s="39"/>
    </row>
    <row r="191" spans="2:15" x14ac:dyDescent="0.3">
      <c r="B191" s="26"/>
      <c r="C191" s="17"/>
      <c r="D191" s="38"/>
      <c r="E191" s="17"/>
      <c r="F191" s="17"/>
      <c r="G191" s="17"/>
      <c r="H191" s="17"/>
      <c r="I191" s="27"/>
      <c r="J191" s="27"/>
      <c r="K191" s="27"/>
      <c r="L191" s="27"/>
      <c r="M191" s="27"/>
      <c r="N191" s="27"/>
      <c r="O191" s="39"/>
    </row>
    <row r="192" spans="2:15" x14ac:dyDescent="0.3">
      <c r="B192" s="28"/>
      <c r="C192" s="9"/>
      <c r="D192" s="40"/>
      <c r="E192" s="9"/>
      <c r="F192" s="9"/>
      <c r="G192" s="9"/>
      <c r="H192" s="9"/>
      <c r="I192" s="29"/>
      <c r="J192" s="29"/>
      <c r="K192" s="29"/>
      <c r="L192" s="29"/>
      <c r="M192" s="29"/>
      <c r="N192" s="29"/>
      <c r="O192" s="39"/>
    </row>
    <row r="193" spans="2:15" x14ac:dyDescent="0.3">
      <c r="B193" s="26"/>
      <c r="C193" s="17"/>
      <c r="D193" s="38"/>
      <c r="E193" s="17"/>
      <c r="F193" s="17"/>
      <c r="G193" s="17"/>
      <c r="H193" s="17"/>
      <c r="I193" s="27"/>
      <c r="J193" s="27"/>
      <c r="K193" s="27"/>
      <c r="L193" s="27"/>
      <c r="M193" s="27"/>
      <c r="N193" s="27"/>
      <c r="O193" s="39"/>
    </row>
    <row r="194" spans="2:15" x14ac:dyDescent="0.3">
      <c r="B194" s="28"/>
      <c r="C194" s="9"/>
      <c r="D194" s="40"/>
      <c r="E194" s="9"/>
      <c r="F194" s="9"/>
      <c r="G194" s="9"/>
      <c r="H194" s="9"/>
      <c r="I194" s="29"/>
      <c r="J194" s="29"/>
      <c r="K194" s="29"/>
      <c r="L194" s="29"/>
      <c r="M194" s="29"/>
      <c r="N194" s="29"/>
      <c r="O194" s="39"/>
    </row>
    <row r="195" spans="2:15" x14ac:dyDescent="0.3">
      <c r="B195" s="26"/>
      <c r="C195" s="17"/>
      <c r="D195" s="38"/>
      <c r="E195" s="17"/>
      <c r="F195" s="17"/>
      <c r="G195" s="17"/>
      <c r="H195" s="17"/>
      <c r="I195" s="27"/>
      <c r="J195" s="27"/>
      <c r="K195" s="27"/>
      <c r="L195" s="27"/>
      <c r="M195" s="27"/>
      <c r="N195" s="27"/>
      <c r="O195" s="39"/>
    </row>
    <row r="196" spans="2:15" x14ac:dyDescent="0.3">
      <c r="B196" s="28"/>
      <c r="C196" s="9"/>
      <c r="D196" s="40"/>
      <c r="E196" s="9"/>
      <c r="F196" s="9"/>
      <c r="G196" s="9"/>
      <c r="H196" s="9"/>
      <c r="I196" s="29"/>
      <c r="J196" s="29"/>
      <c r="K196" s="29"/>
      <c r="L196" s="29"/>
      <c r="M196" s="29"/>
      <c r="N196" s="29"/>
      <c r="O196" s="39"/>
    </row>
    <row r="197" spans="2:15" x14ac:dyDescent="0.3">
      <c r="B197" s="26"/>
      <c r="C197" s="17"/>
      <c r="D197" s="38"/>
      <c r="E197" s="17"/>
      <c r="F197" s="17"/>
      <c r="G197" s="17"/>
      <c r="H197" s="17"/>
      <c r="I197" s="27"/>
      <c r="J197" s="27"/>
      <c r="K197" s="27"/>
      <c r="L197" s="27"/>
      <c r="M197" s="27"/>
      <c r="N197" s="27"/>
      <c r="O197" s="39"/>
    </row>
    <row r="198" spans="2:15" x14ac:dyDescent="0.3">
      <c r="B198" s="28"/>
      <c r="C198" s="9"/>
      <c r="D198" s="40"/>
      <c r="E198" s="9"/>
      <c r="F198" s="9"/>
      <c r="G198" s="9"/>
      <c r="H198" s="9"/>
      <c r="I198" s="29"/>
      <c r="J198" s="29"/>
      <c r="K198" s="29"/>
      <c r="L198" s="29"/>
      <c r="M198" s="29"/>
      <c r="N198" s="29"/>
      <c r="O198" s="39"/>
    </row>
    <row r="199" spans="2:15" x14ac:dyDescent="0.3">
      <c r="B199" s="26"/>
      <c r="C199" s="17"/>
      <c r="D199" s="38"/>
      <c r="E199" s="17"/>
      <c r="F199" s="17"/>
      <c r="G199" s="17"/>
      <c r="H199" s="17"/>
      <c r="I199" s="27"/>
      <c r="J199" s="27"/>
      <c r="K199" s="27"/>
      <c r="L199" s="27"/>
      <c r="M199" s="27"/>
      <c r="N199" s="27"/>
      <c r="O199" s="39"/>
    </row>
    <row r="200" spans="2:15" x14ac:dyDescent="0.3">
      <c r="B200" s="28"/>
      <c r="C200" s="9"/>
      <c r="D200" s="40"/>
      <c r="E200" s="9"/>
      <c r="F200" s="9"/>
      <c r="G200" s="9"/>
      <c r="H200" s="9"/>
      <c r="I200" s="29"/>
      <c r="J200" s="29"/>
      <c r="K200" s="29"/>
      <c r="L200" s="29"/>
      <c r="M200" s="29"/>
      <c r="N200" s="29"/>
      <c r="O200" s="39"/>
    </row>
    <row r="201" spans="2:15" x14ac:dyDescent="0.3">
      <c r="B201" s="26"/>
      <c r="C201" s="17"/>
      <c r="D201" s="38"/>
      <c r="E201" s="17"/>
      <c r="F201" s="17"/>
      <c r="G201" s="17"/>
      <c r="H201" s="17"/>
      <c r="I201" s="27"/>
      <c r="J201" s="27"/>
      <c r="K201" s="27"/>
      <c r="L201" s="27"/>
      <c r="M201" s="27"/>
      <c r="N201" s="27"/>
      <c r="O201" s="39"/>
    </row>
    <row r="202" spans="2:15" x14ac:dyDescent="0.3">
      <c r="B202" s="28"/>
      <c r="C202" s="9"/>
      <c r="D202" s="40"/>
      <c r="E202" s="9"/>
      <c r="F202" s="9"/>
      <c r="G202" s="9"/>
      <c r="H202" s="9"/>
      <c r="I202" s="29"/>
      <c r="J202" s="29"/>
      <c r="K202" s="29"/>
      <c r="L202" s="29"/>
      <c r="M202" s="29"/>
      <c r="N202" s="29"/>
      <c r="O202" s="39"/>
    </row>
    <row r="203" spans="2:15" x14ac:dyDescent="0.3">
      <c r="B203" s="26"/>
      <c r="C203" s="17"/>
      <c r="D203" s="38"/>
      <c r="E203" s="17"/>
      <c r="F203" s="17"/>
      <c r="G203" s="17"/>
      <c r="H203" s="17"/>
      <c r="I203" s="27"/>
      <c r="J203" s="27"/>
      <c r="K203" s="27"/>
      <c r="L203" s="27"/>
      <c r="M203" s="27"/>
      <c r="N203" s="27"/>
      <c r="O203" s="39"/>
    </row>
    <row r="204" spans="2:15" x14ac:dyDescent="0.3">
      <c r="B204" s="28"/>
      <c r="C204" s="9"/>
      <c r="D204" s="40"/>
      <c r="E204" s="9"/>
      <c r="F204" s="9"/>
      <c r="G204" s="9"/>
      <c r="H204" s="9"/>
      <c r="I204" s="29"/>
      <c r="J204" s="29"/>
      <c r="K204" s="29"/>
      <c r="L204" s="29"/>
      <c r="M204" s="29"/>
      <c r="N204" s="29"/>
      <c r="O204" s="39"/>
    </row>
    <row r="205" spans="2:15" x14ac:dyDescent="0.3">
      <c r="B205" s="26"/>
      <c r="C205" s="17"/>
      <c r="D205" s="38"/>
      <c r="E205" s="17"/>
      <c r="F205" s="17"/>
      <c r="G205" s="17"/>
      <c r="H205" s="17"/>
      <c r="I205" s="27"/>
      <c r="J205" s="27"/>
      <c r="K205" s="27"/>
      <c r="L205" s="27"/>
      <c r="M205" s="27"/>
      <c r="N205" s="27"/>
      <c r="O205" s="39"/>
    </row>
    <row r="206" spans="2:15" x14ac:dyDescent="0.3">
      <c r="B206" s="28"/>
      <c r="C206" s="9"/>
      <c r="D206" s="40"/>
      <c r="E206" s="9"/>
      <c r="F206" s="9"/>
      <c r="G206" s="9"/>
      <c r="H206" s="9"/>
      <c r="I206" s="29"/>
      <c r="J206" s="29"/>
      <c r="K206" s="29"/>
      <c r="L206" s="29"/>
      <c r="M206" s="29"/>
      <c r="N206" s="29"/>
      <c r="O206" s="39"/>
    </row>
    <row r="207" spans="2:15" x14ac:dyDescent="0.3">
      <c r="B207" s="26"/>
      <c r="C207" s="17"/>
      <c r="D207" s="38"/>
      <c r="E207" s="17"/>
      <c r="F207" s="17"/>
      <c r="G207" s="17"/>
      <c r="H207" s="17"/>
      <c r="I207" s="27"/>
      <c r="J207" s="27"/>
      <c r="K207" s="27"/>
      <c r="L207" s="27"/>
      <c r="M207" s="27"/>
      <c r="N207" s="27"/>
      <c r="O207" s="39"/>
    </row>
    <row r="208" spans="2:15" x14ac:dyDescent="0.3">
      <c r="B208" s="28"/>
      <c r="C208" s="9"/>
      <c r="D208" s="40"/>
      <c r="E208" s="9"/>
      <c r="F208" s="9"/>
      <c r="G208" s="9"/>
      <c r="H208" s="9"/>
      <c r="I208" s="29"/>
      <c r="J208" s="29"/>
      <c r="K208" s="29"/>
      <c r="L208" s="29"/>
      <c r="M208" s="29"/>
      <c r="N208" s="29"/>
      <c r="O208" s="39"/>
    </row>
    <row r="209" spans="2:15" x14ac:dyDescent="0.3">
      <c r="B209" s="26"/>
      <c r="C209" s="17"/>
      <c r="D209" s="38"/>
      <c r="E209" s="17"/>
      <c r="F209" s="17"/>
      <c r="G209" s="17"/>
      <c r="H209" s="17"/>
      <c r="I209" s="27"/>
      <c r="J209" s="27"/>
      <c r="K209" s="27"/>
      <c r="L209" s="27"/>
      <c r="M209" s="27"/>
      <c r="N209" s="27"/>
      <c r="O209" s="39"/>
    </row>
    <row r="210" spans="2:15" x14ac:dyDescent="0.3">
      <c r="B210" s="28"/>
      <c r="C210" s="9"/>
      <c r="D210" s="40"/>
      <c r="E210" s="9"/>
      <c r="F210" s="9"/>
      <c r="G210" s="9"/>
      <c r="H210" s="9"/>
      <c r="I210" s="29"/>
      <c r="J210" s="29"/>
      <c r="K210" s="29"/>
      <c r="L210" s="29"/>
      <c r="M210" s="29"/>
      <c r="N210" s="29"/>
      <c r="O210" s="39"/>
    </row>
    <row r="211" spans="2:15" x14ac:dyDescent="0.3">
      <c r="B211" s="26"/>
      <c r="C211" s="17"/>
      <c r="D211" s="38"/>
      <c r="E211" s="17"/>
      <c r="F211" s="17"/>
      <c r="G211" s="17"/>
      <c r="H211" s="17"/>
      <c r="I211" s="27"/>
      <c r="J211" s="27"/>
      <c r="K211" s="27"/>
      <c r="L211" s="27"/>
      <c r="M211" s="27"/>
      <c r="N211" s="27"/>
      <c r="O211" s="39"/>
    </row>
    <row r="212" spans="2:15" x14ac:dyDescent="0.3">
      <c r="B212" s="28"/>
      <c r="C212" s="9"/>
      <c r="D212" s="40"/>
      <c r="E212" s="9"/>
      <c r="F212" s="9"/>
      <c r="G212" s="9"/>
      <c r="H212" s="9"/>
      <c r="I212" s="29"/>
      <c r="J212" s="29"/>
      <c r="K212" s="29"/>
      <c r="L212" s="29"/>
      <c r="M212" s="29"/>
      <c r="N212" s="29"/>
      <c r="O212" s="39"/>
    </row>
    <row r="213" spans="2:15" x14ac:dyDescent="0.3">
      <c r="B213" s="26"/>
      <c r="C213" s="17"/>
      <c r="D213" s="38"/>
      <c r="E213" s="17"/>
      <c r="F213" s="17"/>
      <c r="G213" s="17"/>
      <c r="H213" s="17"/>
      <c r="I213" s="27"/>
      <c r="J213" s="27"/>
      <c r="K213" s="27"/>
      <c r="L213" s="27"/>
      <c r="M213" s="27"/>
      <c r="N213" s="27"/>
      <c r="O213" s="39"/>
    </row>
    <row r="214" spans="2:15" x14ac:dyDescent="0.3">
      <c r="B214" s="28"/>
      <c r="C214" s="9"/>
      <c r="D214" s="40"/>
      <c r="E214" s="9"/>
      <c r="F214" s="9"/>
      <c r="G214" s="9"/>
      <c r="H214" s="9"/>
      <c r="I214" s="29"/>
      <c r="J214" s="29"/>
      <c r="K214" s="29"/>
      <c r="L214" s="29"/>
      <c r="M214" s="29"/>
      <c r="N214" s="29"/>
      <c r="O214" s="39"/>
    </row>
    <row r="215" spans="2:15" x14ac:dyDescent="0.3">
      <c r="B215" s="26"/>
      <c r="C215" s="17"/>
      <c r="D215" s="38"/>
      <c r="E215" s="17"/>
      <c r="F215" s="17"/>
      <c r="G215" s="17"/>
      <c r="H215" s="17"/>
      <c r="I215" s="27"/>
      <c r="J215" s="27"/>
      <c r="K215" s="27"/>
      <c r="L215" s="27"/>
      <c r="M215" s="27"/>
      <c r="N215" s="27"/>
      <c r="O215" s="39"/>
    </row>
    <row r="216" spans="2:15" x14ac:dyDescent="0.3">
      <c r="B216" s="28"/>
      <c r="C216" s="9"/>
      <c r="D216" s="40"/>
      <c r="E216" s="9"/>
      <c r="F216" s="9"/>
      <c r="G216" s="9"/>
      <c r="H216" s="9"/>
      <c r="I216" s="29"/>
      <c r="J216" s="29"/>
      <c r="K216" s="29"/>
      <c r="L216" s="29"/>
      <c r="M216" s="29"/>
      <c r="N216" s="29"/>
      <c r="O216" s="39"/>
    </row>
    <row r="217" spans="2:15" x14ac:dyDescent="0.3">
      <c r="B217" s="26"/>
      <c r="C217" s="17"/>
      <c r="D217" s="38"/>
      <c r="E217" s="17"/>
      <c r="F217" s="17"/>
      <c r="G217" s="17"/>
      <c r="H217" s="17"/>
      <c r="I217" s="27"/>
      <c r="J217" s="27"/>
      <c r="K217" s="27"/>
      <c r="L217" s="27"/>
      <c r="M217" s="27"/>
      <c r="N217" s="27"/>
      <c r="O217" s="39"/>
    </row>
    <row r="218" spans="2:15" x14ac:dyDescent="0.3">
      <c r="B218" s="28"/>
      <c r="C218" s="9"/>
      <c r="D218" s="40"/>
      <c r="E218" s="9"/>
      <c r="F218" s="9"/>
      <c r="G218" s="9"/>
      <c r="H218" s="9"/>
      <c r="I218" s="29"/>
      <c r="J218" s="29"/>
      <c r="K218" s="29"/>
      <c r="L218" s="29"/>
      <c r="M218" s="29"/>
      <c r="N218" s="29"/>
      <c r="O218" s="39"/>
    </row>
    <row r="219" spans="2:15" x14ac:dyDescent="0.3">
      <c r="B219" s="26"/>
      <c r="C219" s="17"/>
      <c r="D219" s="38"/>
      <c r="E219" s="17"/>
      <c r="F219" s="17"/>
      <c r="G219" s="17"/>
      <c r="H219" s="17"/>
      <c r="I219" s="27"/>
      <c r="J219" s="27"/>
      <c r="K219" s="27"/>
      <c r="L219" s="27"/>
      <c r="M219" s="27"/>
      <c r="N219" s="27"/>
      <c r="O219" s="39"/>
    </row>
    <row r="220" spans="2:15" x14ac:dyDescent="0.3">
      <c r="B220" s="28"/>
      <c r="C220" s="9"/>
      <c r="D220" s="40"/>
      <c r="E220" s="9"/>
      <c r="F220" s="9"/>
      <c r="G220" s="9"/>
      <c r="H220" s="9"/>
      <c r="I220" s="29"/>
      <c r="J220" s="29"/>
      <c r="K220" s="29"/>
      <c r="L220" s="29"/>
      <c r="M220" s="29"/>
      <c r="N220" s="29"/>
      <c r="O220" s="39"/>
    </row>
    <row r="221" spans="2:15" x14ac:dyDescent="0.3">
      <c r="B221" s="26"/>
      <c r="C221" s="17"/>
      <c r="D221" s="38"/>
      <c r="E221" s="17"/>
      <c r="F221" s="17"/>
      <c r="G221" s="17"/>
      <c r="H221" s="17"/>
      <c r="I221" s="27"/>
      <c r="J221" s="27"/>
      <c r="K221" s="27"/>
      <c r="L221" s="27"/>
      <c r="M221" s="27"/>
      <c r="N221" s="27"/>
      <c r="O221" s="39"/>
    </row>
    <row r="222" spans="2:15" x14ac:dyDescent="0.3">
      <c r="B222" s="28"/>
      <c r="C222" s="9"/>
      <c r="D222" s="40"/>
      <c r="E222" s="9"/>
      <c r="F222" s="9"/>
      <c r="G222" s="9"/>
      <c r="H222" s="9"/>
      <c r="I222" s="29"/>
      <c r="J222" s="29"/>
      <c r="K222" s="29"/>
      <c r="L222" s="29"/>
      <c r="M222" s="29"/>
      <c r="N222" s="29"/>
      <c r="O222" s="39"/>
    </row>
    <row r="223" spans="2:15" x14ac:dyDescent="0.3">
      <c r="B223" s="26"/>
      <c r="C223" s="17"/>
      <c r="D223" s="38"/>
      <c r="E223" s="17"/>
      <c r="F223" s="17"/>
      <c r="G223" s="17"/>
      <c r="H223" s="17"/>
      <c r="I223" s="27"/>
      <c r="J223" s="27"/>
      <c r="K223" s="27"/>
      <c r="L223" s="27"/>
      <c r="M223" s="27"/>
      <c r="N223" s="27"/>
      <c r="O223" s="39"/>
    </row>
    <row r="224" spans="2:15" x14ac:dyDescent="0.3">
      <c r="B224" s="28"/>
      <c r="C224" s="9"/>
      <c r="D224" s="40"/>
      <c r="E224" s="9"/>
      <c r="F224" s="9"/>
      <c r="G224" s="9"/>
      <c r="H224" s="9"/>
      <c r="I224" s="29"/>
      <c r="J224" s="29"/>
      <c r="K224" s="29"/>
      <c r="L224" s="29"/>
      <c r="M224" s="29"/>
      <c r="N224" s="29"/>
      <c r="O224" s="39"/>
    </row>
    <row r="225" spans="2:15" x14ac:dyDescent="0.3">
      <c r="B225" s="26"/>
      <c r="C225" s="17"/>
      <c r="D225" s="38"/>
      <c r="E225" s="17"/>
      <c r="F225" s="17"/>
      <c r="G225" s="17"/>
      <c r="H225" s="17"/>
      <c r="I225" s="27"/>
      <c r="J225" s="27"/>
      <c r="K225" s="27"/>
      <c r="L225" s="27"/>
      <c r="M225" s="27"/>
      <c r="N225" s="27"/>
      <c r="O225" s="39"/>
    </row>
    <row r="226" spans="2:15" x14ac:dyDescent="0.3">
      <c r="B226" s="28"/>
      <c r="C226" s="9"/>
      <c r="D226" s="40"/>
      <c r="E226" s="9"/>
      <c r="F226" s="9"/>
      <c r="G226" s="9"/>
      <c r="H226" s="9"/>
      <c r="I226" s="29"/>
      <c r="J226" s="29"/>
      <c r="K226" s="29"/>
      <c r="L226" s="29"/>
      <c r="M226" s="29"/>
      <c r="N226" s="29"/>
      <c r="O226" s="39"/>
    </row>
    <row r="227" spans="2:15" x14ac:dyDescent="0.3">
      <c r="B227" s="26"/>
      <c r="C227" s="17"/>
      <c r="D227" s="38"/>
      <c r="E227" s="17"/>
      <c r="F227" s="17"/>
      <c r="G227" s="17"/>
      <c r="H227" s="17"/>
      <c r="I227" s="27"/>
      <c r="J227" s="27"/>
      <c r="K227" s="27"/>
      <c r="L227" s="27"/>
      <c r="M227" s="27"/>
      <c r="N227" s="27"/>
      <c r="O227" s="39"/>
    </row>
    <row r="228" spans="2:15" x14ac:dyDescent="0.3">
      <c r="B228" s="28"/>
      <c r="C228" s="9"/>
      <c r="D228" s="40"/>
      <c r="E228" s="9"/>
      <c r="F228" s="9"/>
      <c r="G228" s="9"/>
      <c r="H228" s="9"/>
      <c r="I228" s="29"/>
      <c r="J228" s="29"/>
      <c r="K228" s="29"/>
      <c r="L228" s="29"/>
      <c r="M228" s="29"/>
      <c r="N228" s="29"/>
      <c r="O228" s="39"/>
    </row>
    <row r="229" spans="2:15" x14ac:dyDescent="0.3">
      <c r="B229" s="26"/>
      <c r="C229" s="17"/>
      <c r="D229" s="38"/>
      <c r="E229" s="17"/>
      <c r="F229" s="17"/>
      <c r="G229" s="17"/>
      <c r="H229" s="17"/>
      <c r="I229" s="27"/>
      <c r="J229" s="27"/>
      <c r="K229" s="27"/>
      <c r="L229" s="27"/>
      <c r="M229" s="27"/>
      <c r="N229" s="27"/>
      <c r="O229" s="39"/>
    </row>
    <row r="230" spans="2:15" x14ac:dyDescent="0.3">
      <c r="B230" s="28"/>
      <c r="C230" s="9"/>
      <c r="D230" s="40"/>
      <c r="E230" s="9"/>
      <c r="F230" s="9"/>
      <c r="G230" s="9"/>
      <c r="H230" s="9"/>
      <c r="I230" s="29"/>
      <c r="J230" s="29"/>
      <c r="K230" s="29"/>
      <c r="L230" s="29"/>
      <c r="M230" s="29"/>
      <c r="N230" s="29"/>
      <c r="O230" s="39"/>
    </row>
    <row r="231" spans="2:15" x14ac:dyDescent="0.3">
      <c r="B231" s="26"/>
      <c r="C231" s="17"/>
      <c r="D231" s="38"/>
      <c r="E231" s="17"/>
      <c r="F231" s="17"/>
      <c r="G231" s="17"/>
      <c r="H231" s="17"/>
      <c r="I231" s="27"/>
      <c r="J231" s="27"/>
      <c r="K231" s="27"/>
      <c r="L231" s="27"/>
      <c r="M231" s="27"/>
      <c r="N231" s="27"/>
      <c r="O231" s="39"/>
    </row>
    <row r="232" spans="2:15" x14ac:dyDescent="0.3">
      <c r="B232" s="28" t="s">
        <v>7</v>
      </c>
      <c r="C232" s="9"/>
      <c r="D232" s="9"/>
      <c r="E232" s="9"/>
      <c r="F232" s="9"/>
      <c r="G232" s="9"/>
      <c r="H232" s="9"/>
      <c r="I232" s="29"/>
      <c r="J232" s="29"/>
      <c r="K232" s="29"/>
      <c r="L232" s="29"/>
      <c r="M232" s="29"/>
      <c r="N232" s="29"/>
      <c r="O232" s="39"/>
    </row>
    <row r="233" spans="2:15" x14ac:dyDescent="0.3">
      <c r="B233" s="41" t="s">
        <v>101</v>
      </c>
      <c r="C233" s="31"/>
      <c r="D233" s="31"/>
      <c r="E233" s="31"/>
      <c r="F233" s="31"/>
    </row>
    <row r="234" spans="2:15" x14ac:dyDescent="0.3">
      <c r="B234" s="34" t="s">
        <v>102</v>
      </c>
    </row>
    <row r="235" spans="2:15" x14ac:dyDescent="0.3">
      <c r="B235" s="36" t="s">
        <v>103</v>
      </c>
    </row>
  </sheetData>
  <mergeCells count="112">
    <mergeCell ref="J27:J29"/>
    <mergeCell ref="J30:J35"/>
    <mergeCell ref="J38:J40"/>
    <mergeCell ref="J41:J46"/>
    <mergeCell ref="T38:T40"/>
    <mergeCell ref="T41:T46"/>
    <mergeCell ref="L38:L40"/>
    <mergeCell ref="M38:N38"/>
    <mergeCell ref="O38:R38"/>
    <mergeCell ref="A1:I1"/>
    <mergeCell ref="B27:B29"/>
    <mergeCell ref="C27:D27"/>
    <mergeCell ref="E27:H27"/>
    <mergeCell ref="I27:I29"/>
    <mergeCell ref="C28:C29"/>
    <mergeCell ref="D28:D29"/>
    <mergeCell ref="E28:E29"/>
    <mergeCell ref="F28:H28"/>
    <mergeCell ref="F39:H39"/>
    <mergeCell ref="B38:B40"/>
    <mergeCell ref="C38:D38"/>
    <mergeCell ref="E38:H38"/>
    <mergeCell ref="I38:I40"/>
    <mergeCell ref="AD38:AD40"/>
    <mergeCell ref="AD41:AD46"/>
    <mergeCell ref="S38:S40"/>
    <mergeCell ref="AC38:AC40"/>
    <mergeCell ref="C39:C40"/>
    <mergeCell ref="D39:D40"/>
    <mergeCell ref="E39:E40"/>
    <mergeCell ref="M39:M40"/>
    <mergeCell ref="N39:N40"/>
    <mergeCell ref="O39:O40"/>
    <mergeCell ref="P39:R39"/>
    <mergeCell ref="W39:W40"/>
    <mergeCell ref="V38:V40"/>
    <mergeCell ref="W38:X38"/>
    <mergeCell ref="Y38:AB38"/>
    <mergeCell ref="X39:X40"/>
    <mergeCell ref="Y39:Y40"/>
    <mergeCell ref="Z39:AB39"/>
    <mergeCell ref="E77:H77"/>
    <mergeCell ref="I77:I79"/>
    <mergeCell ref="C78:C79"/>
    <mergeCell ref="D78:D79"/>
    <mergeCell ref="E78:E79"/>
    <mergeCell ref="F78:H78"/>
    <mergeCell ref="B60:B63"/>
    <mergeCell ref="B64:B67"/>
    <mergeCell ref="B68:B71"/>
    <mergeCell ref="B77:B79"/>
    <mergeCell ref="C77:D77"/>
    <mergeCell ref="B88:B90"/>
    <mergeCell ref="C88:D88"/>
    <mergeCell ref="E88:H88"/>
    <mergeCell ref="I88:I90"/>
    <mergeCell ref="C89:C90"/>
    <mergeCell ref="D89:D90"/>
    <mergeCell ref="E89:E90"/>
    <mergeCell ref="F89:H89"/>
    <mergeCell ref="B99:B101"/>
    <mergeCell ref="C99:D99"/>
    <mergeCell ref="E99:H99"/>
    <mergeCell ref="I99:I101"/>
    <mergeCell ref="C100:C101"/>
    <mergeCell ref="D100:D101"/>
    <mergeCell ref="E100:E101"/>
    <mergeCell ref="F100:H100"/>
    <mergeCell ref="B110:B112"/>
    <mergeCell ref="C110:D110"/>
    <mergeCell ref="E110:H110"/>
    <mergeCell ref="I110:I112"/>
    <mergeCell ref="C111:C112"/>
    <mergeCell ref="D111:D112"/>
    <mergeCell ref="E111:E112"/>
    <mergeCell ref="F111:H111"/>
    <mergeCell ref="B121:B123"/>
    <mergeCell ref="C121:D121"/>
    <mergeCell ref="E121:H121"/>
    <mergeCell ref="I121:I123"/>
    <mergeCell ref="C122:C123"/>
    <mergeCell ref="D122:D123"/>
    <mergeCell ref="E122:E123"/>
    <mergeCell ref="F122:H122"/>
    <mergeCell ref="B132:B134"/>
    <mergeCell ref="C132:D132"/>
    <mergeCell ref="E132:H132"/>
    <mergeCell ref="I132:I134"/>
    <mergeCell ref="C133:C134"/>
    <mergeCell ref="D133:D134"/>
    <mergeCell ref="E133:E134"/>
    <mergeCell ref="F133:H133"/>
    <mergeCell ref="B143:B145"/>
    <mergeCell ref="C143:D143"/>
    <mergeCell ref="E143:H143"/>
    <mergeCell ref="I143:I145"/>
    <mergeCell ref="C144:C145"/>
    <mergeCell ref="D144:D145"/>
    <mergeCell ref="E144:E145"/>
    <mergeCell ref="F144:H144"/>
    <mergeCell ref="G154:G156"/>
    <mergeCell ref="B154:B156"/>
    <mergeCell ref="C154:C156"/>
    <mergeCell ref="D154:D156"/>
    <mergeCell ref="E154:E156"/>
    <mergeCell ref="F154:F156"/>
    <mergeCell ref="H154:H156"/>
    <mergeCell ref="I154:N154"/>
    <mergeCell ref="O154:O156"/>
    <mergeCell ref="I155:I156"/>
    <mergeCell ref="J155:M155"/>
    <mergeCell ref="N155:N156"/>
  </mergeCells>
  <phoneticPr fontId="4" type="noConversion"/>
  <printOptions horizontalCentered="1" verticalCentered="1"/>
  <pageMargins left="0.15748031496062992" right="0.15748031496062992" top="0.31496062992125984" bottom="0.45" header="0.3" footer="0.45"/>
  <pageSetup paperSize="9" scale="37" orientation="landscape" r:id="rId1"/>
  <legacy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조선업 생산인력 고용현황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KIET</dc:creator>
  <cp:lastModifiedBy>KIMPH</cp:lastModifiedBy>
  <cp:lastPrinted>2023-01-27T06:33:24Z</cp:lastPrinted>
  <dcterms:created xsi:type="dcterms:W3CDTF">2023-01-16T01:01:35Z</dcterms:created>
  <dcterms:modified xsi:type="dcterms:W3CDTF">2023-01-27T06:33:28Z</dcterms:modified>
</cp:coreProperties>
</file>